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专业测试（面试）及最终成绩" sheetId="1" r:id="rId1"/>
    <sheet name="各面试组平均分" sheetId="2" r:id="rId2"/>
  </sheets>
  <definedNames>
    <definedName name="_xlnm._FilterDatabase" localSheetId="0" hidden="1">'专业测试（面试）及最终成绩'!$A$2:$G$171</definedName>
  </definedNames>
  <calcPr calcId="152511"/>
</workbook>
</file>

<file path=xl/calcChain.xml><?xml version="1.0" encoding="utf-8"?>
<calcChain xmlns="http://schemas.openxmlformats.org/spreadsheetml/2006/main">
  <c r="F171" i="1" l="1"/>
  <c r="F170" i="1"/>
  <c r="F169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2" i="1"/>
  <c r="F130" i="1"/>
  <c r="F129" i="1"/>
  <c r="F127" i="1"/>
  <c r="F126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<sst xmlns="http://schemas.openxmlformats.org/spreadsheetml/2006/main" count="377" uniqueCount="236">
  <si>
    <t>岗位代码</t>
    <phoneticPr fontId="3" type="noConversion"/>
  </si>
  <si>
    <t>备注</t>
    <phoneticPr fontId="3" type="noConversion"/>
  </si>
  <si>
    <t>准考证号</t>
    <phoneticPr fontId="3" type="noConversion"/>
  </si>
  <si>
    <t>专业测试（面试）成绩</t>
    <phoneticPr fontId="3" type="noConversion"/>
  </si>
  <si>
    <t>最终成绩</t>
    <phoneticPr fontId="2" type="noConversion"/>
  </si>
  <si>
    <t>综合应用能力</t>
    <phoneticPr fontId="2" type="noConversion"/>
  </si>
  <si>
    <t>职业能力倾向测验</t>
    <phoneticPr fontId="3" type="noConversion"/>
  </si>
  <si>
    <t>2021年度滁州市南谯区事业单位公开招聘工作人员专业测试（面试）及最终成绩</t>
    <phoneticPr fontId="2" type="noConversion"/>
  </si>
  <si>
    <t>1134080206121</t>
  </si>
  <si>
    <t>1134080206312</t>
  </si>
  <si>
    <t>1134080206111</t>
  </si>
  <si>
    <t>1134080206410</t>
  </si>
  <si>
    <t>1134080206418</t>
  </si>
  <si>
    <t>1134080206322</t>
  </si>
  <si>
    <t>1134080206506</t>
  </si>
  <si>
    <t>1134080206524</t>
  </si>
  <si>
    <t>1134080206611</t>
  </si>
  <si>
    <t>1134080206713</t>
  </si>
  <si>
    <t>1134080206727</t>
  </si>
  <si>
    <t>1134080206705</t>
  </si>
  <si>
    <t>2134080401506</t>
  </si>
  <si>
    <t>2134080401523</t>
  </si>
  <si>
    <t>2134080401424</t>
  </si>
  <si>
    <t>2134080401516</t>
  </si>
  <si>
    <t>2134080401521</t>
  </si>
  <si>
    <t>2134080401617</t>
  </si>
  <si>
    <t>2134080401710</t>
  </si>
  <si>
    <t>2134080401724</t>
  </si>
  <si>
    <t>2134080401706</t>
  </si>
  <si>
    <t>3134081001726</t>
  </si>
  <si>
    <t>3134081001720</t>
  </si>
  <si>
    <t>3134081001730</t>
  </si>
  <si>
    <t>2134080401814</t>
  </si>
  <si>
    <t>2134080401825</t>
  </si>
  <si>
    <t>2134080401830</t>
  </si>
  <si>
    <t>1134080206825</t>
  </si>
  <si>
    <t>1134080206805</t>
  </si>
  <si>
    <t>1134080206818</t>
  </si>
  <si>
    <t>3134081001811</t>
  </si>
  <si>
    <t>3134081001816</t>
  </si>
  <si>
    <t>3134081001809</t>
  </si>
  <si>
    <t>3134081001817</t>
  </si>
  <si>
    <t>3134081001806</t>
  </si>
  <si>
    <t>3134081001813</t>
  </si>
  <si>
    <t>2134080402004</t>
  </si>
  <si>
    <t>2134080401919</t>
  </si>
  <si>
    <t>2134080402014</t>
  </si>
  <si>
    <t>3134081001904</t>
  </si>
  <si>
    <t>3134081001901</t>
  </si>
  <si>
    <t>3134081001827</t>
  </si>
  <si>
    <t>3134081001918</t>
  </si>
  <si>
    <t>3134081002006</t>
  </si>
  <si>
    <t>3134081001922</t>
  </si>
  <si>
    <t>3134081002029</t>
  </si>
  <si>
    <t>3134081002019</t>
  </si>
  <si>
    <t>3134081002106</t>
  </si>
  <si>
    <r>
      <t>2</t>
    </r>
    <r>
      <rPr>
        <sz val="11"/>
        <color theme="1"/>
        <rFont val="宋体"/>
        <family val="2"/>
        <scheme val="minor"/>
      </rPr>
      <t>134080402104</t>
    </r>
  </si>
  <si>
    <t>2134080402124</t>
  </si>
  <si>
    <t>2134080402102</t>
  </si>
  <si>
    <t>3134081002126</t>
  </si>
  <si>
    <t>3134081002224</t>
  </si>
  <si>
    <t>3134081002217</t>
  </si>
  <si>
    <t>3134081002113</t>
  </si>
  <si>
    <t>3134081002323</t>
  </si>
  <si>
    <t>3134081002318</t>
  </si>
  <si>
    <t>3134081002301</t>
  </si>
  <si>
    <t>2134080402220</t>
  </si>
  <si>
    <t>2134080402210</t>
  </si>
  <si>
    <t>2134080402221</t>
  </si>
  <si>
    <t>3134081002325</t>
  </si>
  <si>
    <t>3134081002405</t>
  </si>
  <si>
    <t>3134081002401</t>
  </si>
  <si>
    <t>1134080206907</t>
  </si>
  <si>
    <t>1134080206902</t>
  </si>
  <si>
    <t>1134080206926</t>
  </si>
  <si>
    <t>1134080206913</t>
  </si>
  <si>
    <t>1134080206914</t>
  </si>
  <si>
    <t>2134080402321</t>
  </si>
  <si>
    <t>2134080402405</t>
  </si>
  <si>
    <t>2134080402407</t>
  </si>
  <si>
    <t>3134081002428</t>
  </si>
  <si>
    <t>3134081002429</t>
  </si>
  <si>
    <t>3134081002512</t>
  </si>
  <si>
    <t>3134081002509</t>
  </si>
  <si>
    <t>3134081002421</t>
  </si>
  <si>
    <t>3134081002523</t>
  </si>
  <si>
    <t>3134081002601</t>
  </si>
  <si>
    <t>3134081002603</t>
  </si>
  <si>
    <t>3134081002618</t>
  </si>
  <si>
    <t>3134081002617</t>
  </si>
  <si>
    <t>3134081002602</t>
  </si>
  <si>
    <t>3134081002619</t>
  </si>
  <si>
    <t>1134080207027</t>
  </si>
  <si>
    <t>1134080206930</t>
  </si>
  <si>
    <t>1134080207026</t>
  </si>
  <si>
    <t>1134080207118</t>
  </si>
  <si>
    <t>1134080207128</t>
  </si>
  <si>
    <t>1134080207116</t>
  </si>
  <si>
    <t>1134080207229</t>
  </si>
  <si>
    <t>1134080207216</t>
  </si>
  <si>
    <t>1134080207408</t>
  </si>
  <si>
    <t>1134080207421</t>
  </si>
  <si>
    <t>1134080207325</t>
  </si>
  <si>
    <t>1134080207523</t>
  </si>
  <si>
    <t>1134080207516</t>
  </si>
  <si>
    <t>1134080207509</t>
  </si>
  <si>
    <t>1134080207503</t>
  </si>
  <si>
    <t>1134080207510</t>
  </si>
  <si>
    <t>3134081002715</t>
  </si>
  <si>
    <t>3134081002629</t>
  </si>
  <si>
    <t>3134081002622</t>
  </si>
  <si>
    <t>2134080402718</t>
  </si>
  <si>
    <t>2134080402607</t>
  </si>
  <si>
    <t>2134080402816</t>
  </si>
  <si>
    <t>1134080300324</t>
  </si>
  <si>
    <t>1134080300318</t>
  </si>
  <si>
    <t>1134080300528</t>
  </si>
  <si>
    <t>3134081002829</t>
  </si>
  <si>
    <t>3134081002805</t>
  </si>
  <si>
    <t>3134081002808</t>
  </si>
  <si>
    <t>3134081003015</t>
  </si>
  <si>
    <t>3134081003023</t>
  </si>
  <si>
    <t>3134081003012</t>
  </si>
  <si>
    <t>3134081003021</t>
  </si>
  <si>
    <t>3134081003024</t>
  </si>
  <si>
    <t>3134081002916</t>
  </si>
  <si>
    <t>2134080403216</t>
  </si>
  <si>
    <t>2134080403127</t>
  </si>
  <si>
    <t>2134080403213</t>
  </si>
  <si>
    <t>2134080403314</t>
  </si>
  <si>
    <t>2134080403306</t>
  </si>
  <si>
    <t>1134080300703</t>
  </si>
  <si>
    <t>1134080300712</t>
  </si>
  <si>
    <t>1134080300721</t>
  </si>
  <si>
    <t>1134080300810</t>
  </si>
  <si>
    <t>1134080300726</t>
  </si>
  <si>
    <t>1134080300815</t>
  </si>
  <si>
    <t>1134080300905</t>
  </si>
  <si>
    <t>1134080300825</t>
  </si>
  <si>
    <t>1134080300827</t>
  </si>
  <si>
    <t>2134080403413</t>
  </si>
  <si>
    <t>2134080403506</t>
  </si>
  <si>
    <t>2134080403504</t>
  </si>
  <si>
    <t>2134080403519</t>
  </si>
  <si>
    <t>2134080403618</t>
  </si>
  <si>
    <t>2134080403325</t>
  </si>
  <si>
    <t>2134080403611</t>
  </si>
  <si>
    <t>2134080403416</t>
  </si>
  <si>
    <t>2134080403523</t>
  </si>
  <si>
    <t>2134080403606</t>
  </si>
  <si>
    <t>2134080403617</t>
  </si>
  <si>
    <t>2134080403609</t>
  </si>
  <si>
    <t>2134080403403</t>
  </si>
  <si>
    <t>5234081003512</t>
  </si>
  <si>
    <t>5234081003515</t>
  </si>
  <si>
    <t>5234081003514</t>
  </si>
  <si>
    <t>5634081003519</t>
  </si>
  <si>
    <t>5634081003520</t>
  </si>
  <si>
    <t>5634081003528</t>
  </si>
  <si>
    <t>5634081003527</t>
  </si>
  <si>
    <t>5234081003605</t>
  </si>
  <si>
    <t>5234081003602</t>
  </si>
  <si>
    <t>5234081003613</t>
  </si>
  <si>
    <t>5234081003601</t>
  </si>
  <si>
    <t>5234081003611</t>
  </si>
  <si>
    <t>5234081003610</t>
  </si>
  <si>
    <t>3134081003114</t>
  </si>
  <si>
    <t>3134081003125</t>
  </si>
  <si>
    <t>3134081003124</t>
  </si>
  <si>
    <t>5234081003624</t>
  </si>
  <si>
    <t>5234081003618</t>
  </si>
  <si>
    <t>5234081003620</t>
  </si>
  <si>
    <t>5234081003615</t>
  </si>
  <si>
    <t>5234081003621</t>
  </si>
  <si>
    <t>5534081003702</t>
  </si>
  <si>
    <t>5434081003718</t>
  </si>
  <si>
    <t>5434081003715</t>
  </si>
  <si>
    <t>0802001</t>
  </si>
  <si>
    <t>0802002</t>
  </si>
  <si>
    <t>0802003</t>
  </si>
  <si>
    <t>0802004</t>
  </si>
  <si>
    <t>0802005</t>
  </si>
  <si>
    <t>0802006</t>
  </si>
  <si>
    <t>0802007</t>
  </si>
  <si>
    <t>0802008</t>
  </si>
  <si>
    <t>0802009</t>
  </si>
  <si>
    <t>0802010</t>
  </si>
  <si>
    <t>0802011</t>
  </si>
  <si>
    <t>0802012</t>
  </si>
  <si>
    <t>0802013</t>
  </si>
  <si>
    <t>0802014</t>
  </si>
  <si>
    <r>
      <t>0</t>
    </r>
    <r>
      <rPr>
        <sz val="11"/>
        <color theme="1"/>
        <rFont val="宋体"/>
        <family val="2"/>
        <scheme val="minor"/>
      </rPr>
      <t>802015</t>
    </r>
  </si>
  <si>
    <t>0802015</t>
  </si>
  <si>
    <t>0802016</t>
  </si>
  <si>
    <t>0802017</t>
  </si>
  <si>
    <t>0802018</t>
  </si>
  <si>
    <t>0802019</t>
  </si>
  <si>
    <t>0802020</t>
  </si>
  <si>
    <t>0802021</t>
  </si>
  <si>
    <t>0802022</t>
  </si>
  <si>
    <t>0802023</t>
  </si>
  <si>
    <t>0802024</t>
  </si>
  <si>
    <t>0802025</t>
  </si>
  <si>
    <t>0802026</t>
  </si>
  <si>
    <t>0802027</t>
  </si>
  <si>
    <t>0802028</t>
  </si>
  <si>
    <t>0802029</t>
  </si>
  <si>
    <t>0802030</t>
  </si>
  <si>
    <t>0802031</t>
  </si>
  <si>
    <t>0802032</t>
  </si>
  <si>
    <t>0802033</t>
  </si>
  <si>
    <t>0802034</t>
  </si>
  <si>
    <t>0802035</t>
  </si>
  <si>
    <t>0802036</t>
  </si>
  <si>
    <t>0802037</t>
  </si>
  <si>
    <t>0802038</t>
  </si>
  <si>
    <t>0802039</t>
  </si>
  <si>
    <t>0802040</t>
  </si>
  <si>
    <t>0802041</t>
  </si>
  <si>
    <t>0802042</t>
  </si>
  <si>
    <t>0802045</t>
  </si>
  <si>
    <t>0802046</t>
  </si>
  <si>
    <t>0802048</t>
  </si>
  <si>
    <t>0802050</t>
  </si>
  <si>
    <t>面试缺考</t>
    <phoneticPr fontId="2" type="noConversion"/>
  </si>
  <si>
    <t>2021年度滁州市南谯区事业单位公开招聘工作人员面试
各面试组平均成绩</t>
    <phoneticPr fontId="2" type="noConversion"/>
  </si>
  <si>
    <t>面试组号</t>
    <phoneticPr fontId="3" type="noConversion"/>
  </si>
  <si>
    <t>备注</t>
    <phoneticPr fontId="2" type="noConversion"/>
  </si>
  <si>
    <t>第一组</t>
    <phoneticPr fontId="2" type="noConversion"/>
  </si>
  <si>
    <t>第二组</t>
    <phoneticPr fontId="2" type="noConversion"/>
  </si>
  <si>
    <t>第三组</t>
    <phoneticPr fontId="2" type="noConversion"/>
  </si>
  <si>
    <t>第四组</t>
    <phoneticPr fontId="2" type="noConversion"/>
  </si>
  <si>
    <t>第五组</t>
    <phoneticPr fontId="2" type="noConversion"/>
  </si>
  <si>
    <t>第六组</t>
    <phoneticPr fontId="2" type="noConversion"/>
  </si>
  <si>
    <t>第七组</t>
    <phoneticPr fontId="2" type="noConversion"/>
  </si>
  <si>
    <t>本组平均分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</si>
</sst>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4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2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方正小标宋简体"/>
      <family val="4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NumberFormat="1" applyFont="1" applyFill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G106" sqref="G106"/>
    </sheetView>
  </sheetViews>
  <sheetFormatPr defaultRowHeight="13.5"/>
  <cols>
    <col min="1" max="1" width="20.25" style="5" customWidth="1"/>
    <col min="2" max="2" width="11.875" style="5" customWidth="1"/>
    <col min="3" max="3" width="11.25" style="5" customWidth="1"/>
    <col min="4" max="4" width="9.375" style="5" customWidth="1"/>
    <col min="5" max="5" width="14.125" style="5" customWidth="1"/>
    <col min="6" max="6" width="11.375" style="6" customWidth="1"/>
    <col min="7" max="7" width="14.625" style="5" customWidth="1"/>
  </cols>
  <sheetData>
    <row r="1" spans="1:7" ht="40.9" customHeight="1">
      <c r="A1" s="26" t="s">
        <v>7</v>
      </c>
      <c r="B1" s="26"/>
      <c r="C1" s="26"/>
      <c r="D1" s="26"/>
      <c r="E1" s="26"/>
      <c r="F1" s="26"/>
      <c r="G1" s="26"/>
    </row>
    <row r="2" spans="1:7" ht="58.15" customHeight="1">
      <c r="A2" s="1" t="s">
        <v>2</v>
      </c>
      <c r="B2" s="7" t="s">
        <v>0</v>
      </c>
      <c r="C2" s="9" t="s">
        <v>6</v>
      </c>
      <c r="D2" s="9" t="s">
        <v>5</v>
      </c>
      <c r="E2" s="10" t="s">
        <v>3</v>
      </c>
      <c r="F2" s="8" t="s">
        <v>4</v>
      </c>
      <c r="G2" s="2" t="s">
        <v>1</v>
      </c>
    </row>
    <row r="3" spans="1:7" ht="25.15" customHeight="1">
      <c r="A3" s="11" t="s">
        <v>8</v>
      </c>
      <c r="B3" s="15" t="s">
        <v>177</v>
      </c>
      <c r="C3" s="17">
        <v>113</v>
      </c>
      <c r="D3" s="17">
        <v>107.5</v>
      </c>
      <c r="E3" s="19">
        <v>88</v>
      </c>
      <c r="F3" s="17">
        <f t="shared" ref="F3:F34" si="0">ROUND((C3+D3)/2/1.5*0.5+E3*0.5,2)</f>
        <v>80.75</v>
      </c>
      <c r="G3" s="4"/>
    </row>
    <row r="4" spans="1:7" ht="25.15" customHeight="1">
      <c r="A4" s="14" t="s">
        <v>9</v>
      </c>
      <c r="B4" s="15" t="s">
        <v>177</v>
      </c>
      <c r="C4" s="17">
        <v>105</v>
      </c>
      <c r="D4" s="17">
        <v>114</v>
      </c>
      <c r="E4" s="19">
        <v>88</v>
      </c>
      <c r="F4" s="17">
        <f t="shared" si="0"/>
        <v>80.5</v>
      </c>
      <c r="G4" s="4"/>
    </row>
    <row r="5" spans="1:7" ht="25.15" customHeight="1">
      <c r="A5" s="14" t="s">
        <v>10</v>
      </c>
      <c r="B5" s="15" t="s">
        <v>177</v>
      </c>
      <c r="C5" s="17">
        <v>97.5</v>
      </c>
      <c r="D5" s="17">
        <v>119.5</v>
      </c>
      <c r="E5" s="19">
        <v>83.8</v>
      </c>
      <c r="F5" s="17">
        <f t="shared" si="0"/>
        <v>78.069999999999993</v>
      </c>
      <c r="G5" s="12"/>
    </row>
    <row r="6" spans="1:7" ht="25.15" customHeight="1">
      <c r="A6" s="14" t="s">
        <v>11</v>
      </c>
      <c r="B6" s="15" t="s">
        <v>178</v>
      </c>
      <c r="C6" s="17">
        <v>101</v>
      </c>
      <c r="D6" s="17">
        <v>119</v>
      </c>
      <c r="E6" s="19">
        <v>88.2</v>
      </c>
      <c r="F6" s="17">
        <f t="shared" si="0"/>
        <v>80.77</v>
      </c>
      <c r="G6" s="4"/>
    </row>
    <row r="7" spans="1:7" ht="25.15" customHeight="1">
      <c r="A7" s="14" t="s">
        <v>12</v>
      </c>
      <c r="B7" s="15" t="s">
        <v>178</v>
      </c>
      <c r="C7" s="17">
        <v>92.5</v>
      </c>
      <c r="D7" s="17">
        <v>127.5</v>
      </c>
      <c r="E7" s="19">
        <v>87.6</v>
      </c>
      <c r="F7" s="17">
        <f t="shared" si="0"/>
        <v>80.47</v>
      </c>
      <c r="G7" s="4"/>
    </row>
    <row r="8" spans="1:7" ht="25.15" customHeight="1">
      <c r="A8" s="14" t="s">
        <v>13</v>
      </c>
      <c r="B8" s="15" t="s">
        <v>178</v>
      </c>
      <c r="C8" s="17">
        <v>94</v>
      </c>
      <c r="D8" s="17">
        <v>124.5</v>
      </c>
      <c r="E8" s="19">
        <v>80</v>
      </c>
      <c r="F8" s="17">
        <f t="shared" si="0"/>
        <v>76.42</v>
      </c>
      <c r="G8" s="4"/>
    </row>
    <row r="9" spans="1:7" ht="25.15" customHeight="1">
      <c r="A9" s="14" t="s">
        <v>14</v>
      </c>
      <c r="B9" s="15" t="s">
        <v>179</v>
      </c>
      <c r="C9" s="17">
        <v>92</v>
      </c>
      <c r="D9" s="17">
        <v>119</v>
      </c>
      <c r="E9" s="19">
        <v>83.4</v>
      </c>
      <c r="F9" s="17">
        <f t="shared" si="0"/>
        <v>76.87</v>
      </c>
      <c r="G9" s="4"/>
    </row>
    <row r="10" spans="1:7" ht="25.15" customHeight="1">
      <c r="A10" s="14" t="s">
        <v>15</v>
      </c>
      <c r="B10" s="15" t="s">
        <v>179</v>
      </c>
      <c r="C10" s="17">
        <v>109</v>
      </c>
      <c r="D10" s="17">
        <v>106</v>
      </c>
      <c r="E10" s="19">
        <v>80.2</v>
      </c>
      <c r="F10" s="17">
        <f t="shared" si="0"/>
        <v>75.930000000000007</v>
      </c>
      <c r="G10" s="4"/>
    </row>
    <row r="11" spans="1:7" ht="25.15" customHeight="1">
      <c r="A11" s="14" t="s">
        <v>16</v>
      </c>
      <c r="B11" s="15" t="s">
        <v>179</v>
      </c>
      <c r="C11" s="17">
        <v>103.5</v>
      </c>
      <c r="D11" s="17">
        <v>97.5</v>
      </c>
      <c r="E11" s="19">
        <v>83.6</v>
      </c>
      <c r="F11" s="17">
        <f t="shared" si="0"/>
        <v>75.3</v>
      </c>
      <c r="G11" s="12"/>
    </row>
    <row r="12" spans="1:7" ht="25.15" customHeight="1">
      <c r="A12" s="14" t="s">
        <v>17</v>
      </c>
      <c r="B12" s="15" t="s">
        <v>180</v>
      </c>
      <c r="C12" s="17">
        <v>106</v>
      </c>
      <c r="D12" s="17">
        <v>114.5</v>
      </c>
      <c r="E12" s="19">
        <v>85.2</v>
      </c>
      <c r="F12" s="17">
        <f t="shared" si="0"/>
        <v>79.349999999999994</v>
      </c>
      <c r="G12" s="4"/>
    </row>
    <row r="13" spans="1:7" ht="25.15" customHeight="1">
      <c r="A13" s="14" t="s">
        <v>18</v>
      </c>
      <c r="B13" s="15" t="s">
        <v>180</v>
      </c>
      <c r="C13" s="17">
        <v>105.5</v>
      </c>
      <c r="D13" s="17">
        <v>112.5</v>
      </c>
      <c r="E13" s="19">
        <v>79.2</v>
      </c>
      <c r="F13" s="17">
        <f t="shared" si="0"/>
        <v>75.930000000000007</v>
      </c>
      <c r="G13" s="4"/>
    </row>
    <row r="14" spans="1:7" ht="25.15" customHeight="1">
      <c r="A14" s="14" t="s">
        <v>19</v>
      </c>
      <c r="B14" s="15" t="s">
        <v>180</v>
      </c>
      <c r="C14" s="17">
        <v>113</v>
      </c>
      <c r="D14" s="17">
        <v>105</v>
      </c>
      <c r="E14" s="19">
        <v>0</v>
      </c>
      <c r="F14" s="23">
        <v>0</v>
      </c>
      <c r="G14" s="4" t="s">
        <v>224</v>
      </c>
    </row>
    <row r="15" spans="1:7" ht="25.15" customHeight="1">
      <c r="A15" s="14" t="s">
        <v>20</v>
      </c>
      <c r="B15" s="15" t="s">
        <v>181</v>
      </c>
      <c r="C15" s="17">
        <v>95</v>
      </c>
      <c r="D15" s="17">
        <v>118.5</v>
      </c>
      <c r="E15" s="19">
        <v>86.2</v>
      </c>
      <c r="F15" s="17">
        <f t="shared" si="0"/>
        <v>78.680000000000007</v>
      </c>
      <c r="G15" s="4"/>
    </row>
    <row r="16" spans="1:7" ht="25.15" customHeight="1">
      <c r="A16" s="14" t="s">
        <v>21</v>
      </c>
      <c r="B16" s="15" t="s">
        <v>181</v>
      </c>
      <c r="C16" s="17">
        <v>108</v>
      </c>
      <c r="D16" s="17">
        <v>91.5</v>
      </c>
      <c r="E16" s="19">
        <v>81.400000000000006</v>
      </c>
      <c r="F16" s="17">
        <f t="shared" si="0"/>
        <v>73.95</v>
      </c>
      <c r="G16" s="4"/>
    </row>
    <row r="17" spans="1:7" ht="25.15" customHeight="1">
      <c r="A17" s="14" t="s">
        <v>22</v>
      </c>
      <c r="B17" s="15" t="s">
        <v>181</v>
      </c>
      <c r="C17" s="17">
        <v>97.5</v>
      </c>
      <c r="D17" s="17">
        <v>100.5</v>
      </c>
      <c r="E17" s="19">
        <v>80.2</v>
      </c>
      <c r="F17" s="17">
        <f t="shared" si="0"/>
        <v>73.099999999999994</v>
      </c>
      <c r="G17" s="4"/>
    </row>
    <row r="18" spans="1:7" ht="25.15" customHeight="1">
      <c r="A18" s="14" t="s">
        <v>23</v>
      </c>
      <c r="B18" s="15" t="s">
        <v>181</v>
      </c>
      <c r="C18" s="17">
        <v>94</v>
      </c>
      <c r="D18" s="17">
        <v>103.5</v>
      </c>
      <c r="E18" s="19">
        <v>80</v>
      </c>
      <c r="F18" s="17">
        <f t="shared" si="0"/>
        <v>72.92</v>
      </c>
      <c r="G18" s="4"/>
    </row>
    <row r="19" spans="1:7" ht="25.15" customHeight="1">
      <c r="A19" s="14" t="s">
        <v>24</v>
      </c>
      <c r="B19" s="15" t="s">
        <v>181</v>
      </c>
      <c r="C19" s="17">
        <v>97.5</v>
      </c>
      <c r="D19" s="17">
        <v>89.5</v>
      </c>
      <c r="E19" s="19">
        <v>65.2</v>
      </c>
      <c r="F19" s="17">
        <f t="shared" si="0"/>
        <v>63.77</v>
      </c>
      <c r="G19" s="4"/>
    </row>
    <row r="20" spans="1:7" ht="25.15" customHeight="1">
      <c r="A20" s="14" t="s">
        <v>25</v>
      </c>
      <c r="B20" s="15" t="s">
        <v>181</v>
      </c>
      <c r="C20" s="17">
        <v>101.5</v>
      </c>
      <c r="D20" s="17">
        <v>93.5</v>
      </c>
      <c r="E20" s="19">
        <v>0</v>
      </c>
      <c r="F20" s="23">
        <v>0</v>
      </c>
      <c r="G20" s="4" t="s">
        <v>224</v>
      </c>
    </row>
    <row r="21" spans="1:7" ht="25.15" customHeight="1">
      <c r="A21" s="14" t="s">
        <v>26</v>
      </c>
      <c r="B21" s="15" t="s">
        <v>182</v>
      </c>
      <c r="C21" s="17">
        <v>107</v>
      </c>
      <c r="D21" s="17">
        <v>97.5</v>
      </c>
      <c r="E21" s="20">
        <v>87.6</v>
      </c>
      <c r="F21" s="17">
        <f t="shared" si="0"/>
        <v>77.88</v>
      </c>
      <c r="G21" s="4"/>
    </row>
    <row r="22" spans="1:7" ht="25.15" customHeight="1">
      <c r="A22" s="14" t="s">
        <v>27</v>
      </c>
      <c r="B22" s="15" t="s">
        <v>182</v>
      </c>
      <c r="C22" s="17">
        <v>94.5</v>
      </c>
      <c r="D22" s="17">
        <v>114</v>
      </c>
      <c r="E22" s="20">
        <v>85</v>
      </c>
      <c r="F22" s="17">
        <f t="shared" si="0"/>
        <v>77.25</v>
      </c>
      <c r="G22" s="4"/>
    </row>
    <row r="23" spans="1:7" ht="25.15" customHeight="1">
      <c r="A23" s="14" t="s">
        <v>28</v>
      </c>
      <c r="B23" s="15" t="s">
        <v>182</v>
      </c>
      <c r="C23" s="17">
        <v>89.5</v>
      </c>
      <c r="D23" s="17">
        <v>99.5</v>
      </c>
      <c r="E23" s="20">
        <v>84.6</v>
      </c>
      <c r="F23" s="17">
        <f t="shared" si="0"/>
        <v>73.8</v>
      </c>
      <c r="G23" s="4"/>
    </row>
    <row r="24" spans="1:7" ht="25.15" customHeight="1">
      <c r="A24" s="14" t="s">
        <v>29</v>
      </c>
      <c r="B24" s="15" t="s">
        <v>183</v>
      </c>
      <c r="C24" s="17">
        <v>106</v>
      </c>
      <c r="D24" s="17">
        <v>95.5</v>
      </c>
      <c r="E24" s="20">
        <v>81.400000000000006</v>
      </c>
      <c r="F24" s="17">
        <f t="shared" si="0"/>
        <v>74.28</v>
      </c>
      <c r="G24" s="4"/>
    </row>
    <row r="25" spans="1:7" ht="25.15" customHeight="1">
      <c r="A25" s="14" t="s">
        <v>30</v>
      </c>
      <c r="B25" s="15" t="s">
        <v>183</v>
      </c>
      <c r="C25" s="17">
        <v>91.5</v>
      </c>
      <c r="D25" s="17">
        <v>94</v>
      </c>
      <c r="E25" s="20">
        <v>73</v>
      </c>
      <c r="F25" s="17">
        <f t="shared" si="0"/>
        <v>67.42</v>
      </c>
      <c r="G25" s="4"/>
    </row>
    <row r="26" spans="1:7" ht="25.15" customHeight="1">
      <c r="A26" s="14" t="s">
        <v>31</v>
      </c>
      <c r="B26" s="15" t="s">
        <v>183</v>
      </c>
      <c r="C26" s="17">
        <v>82.5</v>
      </c>
      <c r="D26" s="17">
        <v>87.5</v>
      </c>
      <c r="E26" s="20">
        <v>76.8</v>
      </c>
      <c r="F26" s="17">
        <f t="shared" si="0"/>
        <v>66.73</v>
      </c>
      <c r="G26" s="4"/>
    </row>
    <row r="27" spans="1:7" ht="25.15" customHeight="1">
      <c r="A27" s="14" t="s">
        <v>32</v>
      </c>
      <c r="B27" s="15" t="s">
        <v>184</v>
      </c>
      <c r="C27" s="17">
        <v>99</v>
      </c>
      <c r="D27" s="17">
        <v>104.5</v>
      </c>
      <c r="E27" s="19">
        <v>80.599999999999994</v>
      </c>
      <c r="F27" s="17">
        <f t="shared" si="0"/>
        <v>74.22</v>
      </c>
      <c r="G27" s="4"/>
    </row>
    <row r="28" spans="1:7" ht="25.15" customHeight="1">
      <c r="A28" s="14" t="s">
        <v>33</v>
      </c>
      <c r="B28" s="15" t="s">
        <v>184</v>
      </c>
      <c r="C28" s="17">
        <v>107.5</v>
      </c>
      <c r="D28" s="17">
        <v>100.5</v>
      </c>
      <c r="E28" s="19">
        <v>77.8</v>
      </c>
      <c r="F28" s="17">
        <f t="shared" si="0"/>
        <v>73.569999999999993</v>
      </c>
      <c r="G28" s="4"/>
    </row>
    <row r="29" spans="1:7" ht="25.15" customHeight="1">
      <c r="A29" s="14" t="s">
        <v>34</v>
      </c>
      <c r="B29" s="15" t="s">
        <v>184</v>
      </c>
      <c r="C29" s="17">
        <v>109.5</v>
      </c>
      <c r="D29" s="17">
        <v>102.5</v>
      </c>
      <c r="E29" s="19">
        <v>0</v>
      </c>
      <c r="F29" s="23">
        <v>0</v>
      </c>
      <c r="G29" s="4" t="s">
        <v>224</v>
      </c>
    </row>
    <row r="30" spans="1:7" ht="25.15" customHeight="1">
      <c r="A30" s="14" t="s">
        <v>35</v>
      </c>
      <c r="B30" s="15" t="s">
        <v>185</v>
      </c>
      <c r="C30" s="17">
        <v>100</v>
      </c>
      <c r="D30" s="17">
        <v>120.5</v>
      </c>
      <c r="E30" s="19">
        <v>82</v>
      </c>
      <c r="F30" s="17">
        <f t="shared" si="0"/>
        <v>77.75</v>
      </c>
      <c r="G30" s="4"/>
    </row>
    <row r="31" spans="1:7" ht="25.15" customHeight="1">
      <c r="A31" s="14" t="s">
        <v>36</v>
      </c>
      <c r="B31" s="15" t="s">
        <v>185</v>
      </c>
      <c r="C31" s="17">
        <v>106.5</v>
      </c>
      <c r="D31" s="17">
        <v>112.5</v>
      </c>
      <c r="E31" s="19">
        <v>80.2</v>
      </c>
      <c r="F31" s="17">
        <f t="shared" si="0"/>
        <v>76.599999999999994</v>
      </c>
      <c r="G31" s="4"/>
    </row>
    <row r="32" spans="1:7" ht="25.15" customHeight="1">
      <c r="A32" s="14" t="s">
        <v>37</v>
      </c>
      <c r="B32" s="15" t="s">
        <v>185</v>
      </c>
      <c r="C32" s="17">
        <v>111</v>
      </c>
      <c r="D32" s="17">
        <v>105.5</v>
      </c>
      <c r="E32" s="19">
        <v>79</v>
      </c>
      <c r="F32" s="17">
        <f t="shared" si="0"/>
        <v>75.58</v>
      </c>
      <c r="G32" s="4"/>
    </row>
    <row r="33" spans="1:7" ht="25.15" customHeight="1">
      <c r="A33" s="14" t="s">
        <v>38</v>
      </c>
      <c r="B33" s="15" t="s">
        <v>186</v>
      </c>
      <c r="C33" s="17">
        <v>101</v>
      </c>
      <c r="D33" s="17">
        <v>91</v>
      </c>
      <c r="E33" s="19">
        <v>77.8</v>
      </c>
      <c r="F33" s="17">
        <f t="shared" si="0"/>
        <v>70.900000000000006</v>
      </c>
      <c r="G33" s="4"/>
    </row>
    <row r="34" spans="1:7" ht="25.15" customHeight="1">
      <c r="A34" s="14" t="s">
        <v>39</v>
      </c>
      <c r="B34" s="15" t="s">
        <v>186</v>
      </c>
      <c r="C34" s="17">
        <v>92</v>
      </c>
      <c r="D34" s="17">
        <v>89</v>
      </c>
      <c r="E34" s="19">
        <v>78.599999999999994</v>
      </c>
      <c r="F34" s="17">
        <f t="shared" si="0"/>
        <v>69.47</v>
      </c>
      <c r="G34" s="4"/>
    </row>
    <row r="35" spans="1:7" ht="25.15" customHeight="1">
      <c r="A35" s="14" t="s">
        <v>40</v>
      </c>
      <c r="B35" s="15" t="s">
        <v>186</v>
      </c>
      <c r="C35" s="17">
        <v>92.5</v>
      </c>
      <c r="D35" s="17">
        <v>89</v>
      </c>
      <c r="E35" s="19">
        <v>73.8</v>
      </c>
      <c r="F35" s="17">
        <f t="shared" ref="F35:F66" si="1">ROUND((C35+D35)/2/1.5*0.5+E35*0.5,2)</f>
        <v>67.150000000000006</v>
      </c>
      <c r="G35" s="4"/>
    </row>
    <row r="36" spans="1:7" ht="25.15" customHeight="1">
      <c r="A36" s="14" t="s">
        <v>41</v>
      </c>
      <c r="B36" s="15" t="s">
        <v>186</v>
      </c>
      <c r="C36" s="17">
        <v>86</v>
      </c>
      <c r="D36" s="17">
        <v>82</v>
      </c>
      <c r="E36" s="19">
        <v>77.2</v>
      </c>
      <c r="F36" s="17">
        <f t="shared" si="1"/>
        <v>66.599999999999994</v>
      </c>
      <c r="G36" s="4"/>
    </row>
    <row r="37" spans="1:7" ht="25.15" customHeight="1">
      <c r="A37" s="14" t="s">
        <v>42</v>
      </c>
      <c r="B37" s="15" t="s">
        <v>186</v>
      </c>
      <c r="C37" s="17">
        <v>90</v>
      </c>
      <c r="D37" s="17">
        <v>81</v>
      </c>
      <c r="E37" s="19">
        <v>74.400000000000006</v>
      </c>
      <c r="F37" s="17">
        <f t="shared" si="1"/>
        <v>65.7</v>
      </c>
      <c r="G37" s="4"/>
    </row>
    <row r="38" spans="1:7" ht="25.15" customHeight="1">
      <c r="A38" s="14" t="s">
        <v>43</v>
      </c>
      <c r="B38" s="15" t="s">
        <v>186</v>
      </c>
      <c r="C38" s="17">
        <v>85</v>
      </c>
      <c r="D38" s="17">
        <v>77</v>
      </c>
      <c r="E38" s="19">
        <v>68.400000000000006</v>
      </c>
      <c r="F38" s="17">
        <f t="shared" si="1"/>
        <v>61.2</v>
      </c>
      <c r="G38" s="4"/>
    </row>
    <row r="39" spans="1:7" ht="25.15" customHeight="1">
      <c r="A39" s="14" t="s">
        <v>44</v>
      </c>
      <c r="B39" s="15" t="s">
        <v>187</v>
      </c>
      <c r="C39" s="17">
        <v>90</v>
      </c>
      <c r="D39" s="17">
        <v>111.5</v>
      </c>
      <c r="E39" s="19">
        <v>76.400000000000006</v>
      </c>
      <c r="F39" s="17">
        <f t="shared" si="1"/>
        <v>71.78</v>
      </c>
      <c r="G39" s="4"/>
    </row>
    <row r="40" spans="1:7" ht="25.15" customHeight="1">
      <c r="A40" s="14" t="s">
        <v>45</v>
      </c>
      <c r="B40" s="15" t="s">
        <v>187</v>
      </c>
      <c r="C40" s="17">
        <v>95</v>
      </c>
      <c r="D40" s="17">
        <v>99</v>
      </c>
      <c r="E40" s="19">
        <v>70.2</v>
      </c>
      <c r="F40" s="17">
        <f t="shared" si="1"/>
        <v>67.430000000000007</v>
      </c>
      <c r="G40" s="4"/>
    </row>
    <row r="41" spans="1:7" ht="25.15" customHeight="1">
      <c r="A41" s="14" t="s">
        <v>46</v>
      </c>
      <c r="B41" s="15" t="s">
        <v>187</v>
      </c>
      <c r="C41" s="17">
        <v>94</v>
      </c>
      <c r="D41" s="17">
        <v>104.5</v>
      </c>
      <c r="E41" s="19">
        <v>0</v>
      </c>
      <c r="F41" s="23">
        <v>0</v>
      </c>
      <c r="G41" s="4" t="s">
        <v>224</v>
      </c>
    </row>
    <row r="42" spans="1:7" ht="25.15" customHeight="1">
      <c r="A42" s="11" t="s">
        <v>47</v>
      </c>
      <c r="B42" s="15" t="s">
        <v>188</v>
      </c>
      <c r="C42" s="17">
        <v>106</v>
      </c>
      <c r="D42" s="17">
        <v>84</v>
      </c>
      <c r="E42" s="19">
        <v>76.400000000000006</v>
      </c>
      <c r="F42" s="17">
        <f t="shared" si="1"/>
        <v>69.87</v>
      </c>
      <c r="G42" s="4"/>
    </row>
    <row r="43" spans="1:7" ht="25.15" customHeight="1">
      <c r="A43" s="14" t="s">
        <v>48</v>
      </c>
      <c r="B43" s="15" t="s">
        <v>188</v>
      </c>
      <c r="C43" s="17">
        <v>97</v>
      </c>
      <c r="D43" s="17">
        <v>88</v>
      </c>
      <c r="E43" s="19">
        <v>76.8</v>
      </c>
      <c r="F43" s="17">
        <f t="shared" si="1"/>
        <v>69.23</v>
      </c>
      <c r="G43" s="4"/>
    </row>
    <row r="44" spans="1:7" ht="25.15" customHeight="1">
      <c r="A44" s="14" t="s">
        <v>49</v>
      </c>
      <c r="B44" s="15" t="s">
        <v>188</v>
      </c>
      <c r="C44" s="17">
        <v>81</v>
      </c>
      <c r="D44" s="17">
        <v>101</v>
      </c>
      <c r="E44" s="19">
        <v>71.599999999999994</v>
      </c>
      <c r="F44" s="17">
        <f t="shared" si="1"/>
        <v>66.13</v>
      </c>
      <c r="G44" s="4"/>
    </row>
    <row r="45" spans="1:7" ht="25.15" customHeight="1">
      <c r="A45" s="14" t="s">
        <v>50</v>
      </c>
      <c r="B45" s="15" t="s">
        <v>189</v>
      </c>
      <c r="C45" s="17">
        <v>96.5</v>
      </c>
      <c r="D45" s="17">
        <v>86</v>
      </c>
      <c r="E45" s="20">
        <v>81.8</v>
      </c>
      <c r="F45" s="17">
        <f t="shared" si="1"/>
        <v>71.319999999999993</v>
      </c>
      <c r="G45" s="4"/>
    </row>
    <row r="46" spans="1:7" ht="25.15" customHeight="1">
      <c r="A46" s="14" t="s">
        <v>51</v>
      </c>
      <c r="B46" s="15" t="s">
        <v>189</v>
      </c>
      <c r="C46" s="17">
        <v>87.5</v>
      </c>
      <c r="D46" s="17">
        <v>112.5</v>
      </c>
      <c r="E46" s="20">
        <v>75.599999999999994</v>
      </c>
      <c r="F46" s="17">
        <f t="shared" si="1"/>
        <v>71.13</v>
      </c>
      <c r="G46" s="12"/>
    </row>
    <row r="47" spans="1:7" ht="25.15" customHeight="1">
      <c r="A47" s="14" t="s">
        <v>52</v>
      </c>
      <c r="B47" s="15" t="s">
        <v>189</v>
      </c>
      <c r="C47" s="17">
        <v>90</v>
      </c>
      <c r="D47" s="17">
        <v>99.5</v>
      </c>
      <c r="E47" s="20">
        <v>73</v>
      </c>
      <c r="F47" s="17">
        <f t="shared" si="1"/>
        <v>68.08</v>
      </c>
      <c r="G47" s="4"/>
    </row>
    <row r="48" spans="1:7" ht="25.15" customHeight="1">
      <c r="A48" s="14" t="s">
        <v>53</v>
      </c>
      <c r="B48" s="15" t="s">
        <v>190</v>
      </c>
      <c r="C48" s="17">
        <v>110.5</v>
      </c>
      <c r="D48" s="17">
        <v>91.5</v>
      </c>
      <c r="E48" s="20">
        <v>77.8</v>
      </c>
      <c r="F48" s="17">
        <f t="shared" si="1"/>
        <v>72.569999999999993</v>
      </c>
      <c r="G48" s="4"/>
    </row>
    <row r="49" spans="1:7" ht="25.15" customHeight="1">
      <c r="A49" s="14" t="s">
        <v>54</v>
      </c>
      <c r="B49" s="15" t="s">
        <v>190</v>
      </c>
      <c r="C49" s="17">
        <v>108.5</v>
      </c>
      <c r="D49" s="17">
        <v>89.5</v>
      </c>
      <c r="E49" s="20">
        <v>76.8</v>
      </c>
      <c r="F49" s="17">
        <f t="shared" si="1"/>
        <v>71.400000000000006</v>
      </c>
      <c r="G49" s="4"/>
    </row>
    <row r="50" spans="1:7" ht="25.15" customHeight="1">
      <c r="A50" s="14" t="s">
        <v>55</v>
      </c>
      <c r="B50" s="15" t="s">
        <v>190</v>
      </c>
      <c r="C50" s="17">
        <v>98</v>
      </c>
      <c r="D50" s="17">
        <v>96</v>
      </c>
      <c r="E50" s="20">
        <v>73.8</v>
      </c>
      <c r="F50" s="17">
        <f t="shared" si="1"/>
        <v>69.23</v>
      </c>
      <c r="G50" s="4"/>
    </row>
    <row r="51" spans="1:7" ht="25.15" customHeight="1">
      <c r="A51" s="15" t="s">
        <v>56</v>
      </c>
      <c r="B51" s="15" t="s">
        <v>191</v>
      </c>
      <c r="C51" s="18">
        <v>102.5</v>
      </c>
      <c r="D51" s="18">
        <v>114.5</v>
      </c>
      <c r="E51" s="19">
        <v>73.8</v>
      </c>
      <c r="F51" s="17">
        <f t="shared" si="1"/>
        <v>73.069999999999993</v>
      </c>
      <c r="G51" s="4"/>
    </row>
    <row r="52" spans="1:7" ht="25.15" customHeight="1">
      <c r="A52" s="15" t="s">
        <v>57</v>
      </c>
      <c r="B52" s="15" t="s">
        <v>191</v>
      </c>
      <c r="C52" s="18">
        <v>97.5</v>
      </c>
      <c r="D52" s="18">
        <v>109.5</v>
      </c>
      <c r="E52" s="19">
        <v>74.599999999999994</v>
      </c>
      <c r="F52" s="17">
        <f t="shared" si="1"/>
        <v>71.8</v>
      </c>
      <c r="G52" s="4"/>
    </row>
    <row r="53" spans="1:7" ht="25.15" customHeight="1">
      <c r="A53" s="14" t="s">
        <v>58</v>
      </c>
      <c r="B53" s="15" t="s">
        <v>192</v>
      </c>
      <c r="C53" s="17">
        <v>107</v>
      </c>
      <c r="D53" s="17">
        <v>94.5</v>
      </c>
      <c r="E53" s="19">
        <v>71.2</v>
      </c>
      <c r="F53" s="17">
        <f t="shared" si="1"/>
        <v>69.180000000000007</v>
      </c>
      <c r="G53" s="4"/>
    </row>
    <row r="54" spans="1:7" ht="25.15" customHeight="1">
      <c r="A54" s="15" t="s">
        <v>59</v>
      </c>
      <c r="B54" s="15" t="s">
        <v>193</v>
      </c>
      <c r="C54" s="18">
        <v>95.5</v>
      </c>
      <c r="D54" s="18">
        <v>102.5</v>
      </c>
      <c r="E54" s="19">
        <v>70.8</v>
      </c>
      <c r="F54" s="17">
        <f t="shared" si="1"/>
        <v>68.400000000000006</v>
      </c>
      <c r="G54" s="4"/>
    </row>
    <row r="55" spans="1:7" ht="25.15" customHeight="1">
      <c r="A55" s="15" t="s">
        <v>60</v>
      </c>
      <c r="B55" s="15" t="s">
        <v>193</v>
      </c>
      <c r="C55" s="18">
        <v>87.5</v>
      </c>
      <c r="D55" s="18">
        <v>89.5</v>
      </c>
      <c r="E55" s="19">
        <v>72.599999999999994</v>
      </c>
      <c r="F55" s="17">
        <f t="shared" si="1"/>
        <v>65.8</v>
      </c>
      <c r="G55" s="4"/>
    </row>
    <row r="56" spans="1:7" ht="25.15" customHeight="1">
      <c r="A56" s="15" t="s">
        <v>61</v>
      </c>
      <c r="B56" s="15" t="s">
        <v>193</v>
      </c>
      <c r="C56" s="18">
        <v>82.5</v>
      </c>
      <c r="D56" s="18">
        <v>94.5</v>
      </c>
      <c r="E56" s="19">
        <v>68.400000000000006</v>
      </c>
      <c r="F56" s="17">
        <f t="shared" si="1"/>
        <v>63.7</v>
      </c>
      <c r="G56" s="12"/>
    </row>
    <row r="57" spans="1:7" ht="25.15" customHeight="1">
      <c r="A57" s="15" t="s">
        <v>62</v>
      </c>
      <c r="B57" s="15" t="s">
        <v>193</v>
      </c>
      <c r="C57" s="18">
        <v>80</v>
      </c>
      <c r="D57" s="18">
        <v>103</v>
      </c>
      <c r="E57" s="19">
        <v>64.400000000000006</v>
      </c>
      <c r="F57" s="17">
        <f t="shared" si="1"/>
        <v>62.7</v>
      </c>
      <c r="G57" s="4"/>
    </row>
    <row r="58" spans="1:7" ht="25.15" customHeight="1">
      <c r="A58" s="15" t="s">
        <v>63</v>
      </c>
      <c r="B58" s="15" t="s">
        <v>194</v>
      </c>
      <c r="C58" s="18">
        <v>96</v>
      </c>
      <c r="D58" s="18">
        <v>97</v>
      </c>
      <c r="E58" s="19">
        <v>77.400000000000006</v>
      </c>
      <c r="F58" s="17">
        <f t="shared" si="1"/>
        <v>70.87</v>
      </c>
      <c r="G58" s="4"/>
    </row>
    <row r="59" spans="1:7" ht="25.15" customHeight="1">
      <c r="A59" s="15" t="s">
        <v>64</v>
      </c>
      <c r="B59" s="15" t="s">
        <v>194</v>
      </c>
      <c r="C59" s="18">
        <v>95</v>
      </c>
      <c r="D59" s="18">
        <v>103.5</v>
      </c>
      <c r="E59" s="19">
        <v>73.2</v>
      </c>
      <c r="F59" s="17">
        <f t="shared" si="1"/>
        <v>69.680000000000007</v>
      </c>
      <c r="G59" s="4"/>
    </row>
    <row r="60" spans="1:7" ht="25.15" customHeight="1">
      <c r="A60" s="14" t="s">
        <v>65</v>
      </c>
      <c r="B60" s="15" t="s">
        <v>194</v>
      </c>
      <c r="C60" s="17">
        <v>98.5</v>
      </c>
      <c r="D60" s="17">
        <v>76</v>
      </c>
      <c r="E60" s="19">
        <v>0</v>
      </c>
      <c r="F60" s="23">
        <v>0</v>
      </c>
      <c r="G60" s="4" t="s">
        <v>224</v>
      </c>
    </row>
    <row r="61" spans="1:7" ht="25.15" customHeight="1">
      <c r="A61" s="15" t="s">
        <v>66</v>
      </c>
      <c r="B61" s="15" t="s">
        <v>195</v>
      </c>
      <c r="C61" s="18">
        <v>98.5</v>
      </c>
      <c r="D61" s="18">
        <v>103</v>
      </c>
      <c r="E61" s="19">
        <v>78.400000000000006</v>
      </c>
      <c r="F61" s="17">
        <f t="shared" si="1"/>
        <v>72.78</v>
      </c>
      <c r="G61" s="12"/>
    </row>
    <row r="62" spans="1:7" ht="25.15" customHeight="1">
      <c r="A62" s="15" t="s">
        <v>67</v>
      </c>
      <c r="B62" s="15" t="s">
        <v>195</v>
      </c>
      <c r="C62" s="18">
        <v>114</v>
      </c>
      <c r="D62" s="18">
        <v>90.5</v>
      </c>
      <c r="E62" s="19">
        <v>69.599999999999994</v>
      </c>
      <c r="F62" s="17">
        <f t="shared" si="1"/>
        <v>68.88</v>
      </c>
      <c r="G62" s="4"/>
    </row>
    <row r="63" spans="1:7" ht="25.15" customHeight="1">
      <c r="A63" s="15" t="s">
        <v>68</v>
      </c>
      <c r="B63" s="15" t="s">
        <v>195</v>
      </c>
      <c r="C63" s="18">
        <v>102.5</v>
      </c>
      <c r="D63" s="18">
        <v>106.5</v>
      </c>
      <c r="E63" s="19">
        <v>0</v>
      </c>
      <c r="F63" s="23">
        <v>0</v>
      </c>
      <c r="G63" s="4" t="s">
        <v>224</v>
      </c>
    </row>
    <row r="64" spans="1:7" ht="25.15" customHeight="1">
      <c r="A64" s="15" t="s">
        <v>69</v>
      </c>
      <c r="B64" s="15" t="s">
        <v>196</v>
      </c>
      <c r="C64" s="18">
        <v>93</v>
      </c>
      <c r="D64" s="18">
        <v>92</v>
      </c>
      <c r="E64" s="19">
        <v>76</v>
      </c>
      <c r="F64" s="17">
        <f t="shared" si="1"/>
        <v>68.83</v>
      </c>
      <c r="G64" s="4"/>
    </row>
    <row r="65" spans="1:7" ht="25.15" customHeight="1">
      <c r="A65" s="15" t="s">
        <v>70</v>
      </c>
      <c r="B65" s="15" t="s">
        <v>196</v>
      </c>
      <c r="C65" s="18">
        <v>103</v>
      </c>
      <c r="D65" s="18">
        <v>81.5</v>
      </c>
      <c r="E65" s="19">
        <v>75.400000000000006</v>
      </c>
      <c r="F65" s="17">
        <f t="shared" si="1"/>
        <v>68.45</v>
      </c>
      <c r="G65" s="4"/>
    </row>
    <row r="66" spans="1:7" ht="25.15" customHeight="1">
      <c r="A66" s="15" t="s">
        <v>71</v>
      </c>
      <c r="B66" s="15" t="s">
        <v>196</v>
      </c>
      <c r="C66" s="18">
        <v>99</v>
      </c>
      <c r="D66" s="18">
        <v>83</v>
      </c>
      <c r="E66" s="19">
        <v>72.599999999999994</v>
      </c>
      <c r="F66" s="17">
        <f t="shared" si="1"/>
        <v>66.63</v>
      </c>
      <c r="G66" s="4"/>
    </row>
    <row r="67" spans="1:7" ht="25.15" customHeight="1">
      <c r="A67" s="15" t="s">
        <v>72</v>
      </c>
      <c r="B67" s="15" t="s">
        <v>197</v>
      </c>
      <c r="C67" s="18">
        <v>109</v>
      </c>
      <c r="D67" s="18">
        <v>105.5</v>
      </c>
      <c r="E67" s="19">
        <v>83.8</v>
      </c>
      <c r="F67" s="17">
        <f t="shared" ref="F67:F98" si="2">ROUND((C67+D67)/2/1.5*0.5+E67*0.5,2)</f>
        <v>77.650000000000006</v>
      </c>
      <c r="G67" s="13"/>
    </row>
    <row r="68" spans="1:7" ht="25.15" customHeight="1">
      <c r="A68" s="15" t="s">
        <v>73</v>
      </c>
      <c r="B68" s="15" t="s">
        <v>197</v>
      </c>
      <c r="C68" s="18">
        <v>103</v>
      </c>
      <c r="D68" s="18">
        <v>112</v>
      </c>
      <c r="E68" s="19">
        <v>79.2</v>
      </c>
      <c r="F68" s="17">
        <f t="shared" si="2"/>
        <v>75.430000000000007</v>
      </c>
      <c r="G68" s="4"/>
    </row>
    <row r="69" spans="1:7" ht="25.15" customHeight="1">
      <c r="A69" s="15" t="s">
        <v>74</v>
      </c>
      <c r="B69" s="15" t="s">
        <v>197</v>
      </c>
      <c r="C69" s="18">
        <v>106.5</v>
      </c>
      <c r="D69" s="18">
        <v>100</v>
      </c>
      <c r="E69" s="20">
        <v>77</v>
      </c>
      <c r="F69" s="17">
        <f t="shared" si="2"/>
        <v>72.92</v>
      </c>
      <c r="G69" s="4"/>
    </row>
    <row r="70" spans="1:7" ht="25.15" customHeight="1">
      <c r="A70" s="15" t="s">
        <v>75</v>
      </c>
      <c r="B70" s="15" t="s">
        <v>197</v>
      </c>
      <c r="C70" s="18">
        <v>103</v>
      </c>
      <c r="D70" s="18">
        <v>104</v>
      </c>
      <c r="E70" s="20">
        <v>74.599999999999994</v>
      </c>
      <c r="F70" s="17">
        <f t="shared" si="2"/>
        <v>71.8</v>
      </c>
      <c r="G70" s="4"/>
    </row>
    <row r="71" spans="1:7" ht="25.15" customHeight="1">
      <c r="A71" s="15" t="s">
        <v>76</v>
      </c>
      <c r="B71" s="15" t="s">
        <v>197</v>
      </c>
      <c r="C71" s="18">
        <v>96.5</v>
      </c>
      <c r="D71" s="18">
        <v>109</v>
      </c>
      <c r="E71" s="20">
        <v>73</v>
      </c>
      <c r="F71" s="17">
        <f t="shared" si="2"/>
        <v>70.75</v>
      </c>
      <c r="G71" s="4"/>
    </row>
    <row r="72" spans="1:7" ht="25.15" customHeight="1">
      <c r="A72" s="15" t="s">
        <v>77</v>
      </c>
      <c r="B72" s="15" t="s">
        <v>198</v>
      </c>
      <c r="C72" s="18">
        <v>109</v>
      </c>
      <c r="D72" s="18">
        <v>119</v>
      </c>
      <c r="E72" s="20">
        <v>79</v>
      </c>
      <c r="F72" s="17">
        <f t="shared" si="2"/>
        <v>77.5</v>
      </c>
      <c r="G72" s="4"/>
    </row>
    <row r="73" spans="1:7" ht="25.15" customHeight="1">
      <c r="A73" s="15" t="s">
        <v>78</v>
      </c>
      <c r="B73" s="15" t="s">
        <v>198</v>
      </c>
      <c r="C73" s="18">
        <v>98.5</v>
      </c>
      <c r="D73" s="18">
        <v>115</v>
      </c>
      <c r="E73" s="20">
        <v>81.8</v>
      </c>
      <c r="F73" s="17">
        <f t="shared" si="2"/>
        <v>76.48</v>
      </c>
      <c r="G73" s="4"/>
    </row>
    <row r="74" spans="1:7" ht="25.15" customHeight="1">
      <c r="A74" s="15" t="s">
        <v>79</v>
      </c>
      <c r="B74" s="15" t="s">
        <v>198</v>
      </c>
      <c r="C74" s="18">
        <v>105</v>
      </c>
      <c r="D74" s="18">
        <v>108.5</v>
      </c>
      <c r="E74" s="20">
        <v>77.599999999999994</v>
      </c>
      <c r="F74" s="17">
        <f t="shared" si="2"/>
        <v>74.38</v>
      </c>
      <c r="G74" s="4"/>
    </row>
    <row r="75" spans="1:7" ht="25.15" customHeight="1">
      <c r="A75" s="15" t="s">
        <v>80</v>
      </c>
      <c r="B75" s="15" t="s">
        <v>199</v>
      </c>
      <c r="C75" s="18">
        <v>90</v>
      </c>
      <c r="D75" s="18">
        <v>105.5</v>
      </c>
      <c r="E75" s="3">
        <v>81.099999999999994</v>
      </c>
      <c r="F75" s="17">
        <f t="shared" si="2"/>
        <v>73.13</v>
      </c>
      <c r="G75" s="4"/>
    </row>
    <row r="76" spans="1:7" ht="25.15" customHeight="1">
      <c r="A76" s="15" t="s">
        <v>81</v>
      </c>
      <c r="B76" s="15" t="s">
        <v>199</v>
      </c>
      <c r="C76" s="18">
        <v>97.5</v>
      </c>
      <c r="D76" s="18">
        <v>97.5</v>
      </c>
      <c r="E76" s="19">
        <v>80.400000000000006</v>
      </c>
      <c r="F76" s="17">
        <f t="shared" si="2"/>
        <v>72.7</v>
      </c>
      <c r="G76" s="4"/>
    </row>
    <row r="77" spans="1:7" ht="25.15" customHeight="1">
      <c r="A77" s="15" t="s">
        <v>82</v>
      </c>
      <c r="B77" s="15" t="s">
        <v>199</v>
      </c>
      <c r="C77" s="18">
        <v>111.5</v>
      </c>
      <c r="D77" s="18">
        <v>84</v>
      </c>
      <c r="E77" s="19">
        <v>79.400000000000006</v>
      </c>
      <c r="F77" s="17">
        <f t="shared" si="2"/>
        <v>72.28</v>
      </c>
      <c r="G77" s="4"/>
    </row>
    <row r="78" spans="1:7" ht="25.15" customHeight="1">
      <c r="A78" s="15" t="s">
        <v>83</v>
      </c>
      <c r="B78" s="15" t="s">
        <v>199</v>
      </c>
      <c r="C78" s="18">
        <v>96</v>
      </c>
      <c r="D78" s="18">
        <v>96</v>
      </c>
      <c r="E78" s="19">
        <v>80.5</v>
      </c>
      <c r="F78" s="17">
        <f t="shared" si="2"/>
        <v>72.25</v>
      </c>
      <c r="G78" s="4"/>
    </row>
    <row r="79" spans="1:7" ht="25.15" customHeight="1">
      <c r="A79" s="14" t="s">
        <v>84</v>
      </c>
      <c r="B79" s="15" t="s">
        <v>199</v>
      </c>
      <c r="C79" s="17">
        <v>82</v>
      </c>
      <c r="D79" s="17">
        <v>102</v>
      </c>
      <c r="E79" s="19">
        <v>77.2</v>
      </c>
      <c r="F79" s="17">
        <f t="shared" si="2"/>
        <v>69.27</v>
      </c>
      <c r="G79" s="4"/>
    </row>
    <row r="80" spans="1:7" ht="25.15" customHeight="1">
      <c r="A80" s="15" t="s">
        <v>85</v>
      </c>
      <c r="B80" s="15" t="s">
        <v>199</v>
      </c>
      <c r="C80" s="18">
        <v>92</v>
      </c>
      <c r="D80" s="18">
        <v>94</v>
      </c>
      <c r="E80" s="19">
        <v>75.3</v>
      </c>
      <c r="F80" s="17">
        <f t="shared" si="2"/>
        <v>68.650000000000006</v>
      </c>
      <c r="G80" s="4"/>
    </row>
    <row r="81" spans="1:7" ht="25.15" customHeight="1">
      <c r="A81" s="15" t="s">
        <v>86</v>
      </c>
      <c r="B81" s="15" t="s">
        <v>200</v>
      </c>
      <c r="C81" s="18">
        <v>95.5</v>
      </c>
      <c r="D81" s="18">
        <v>106</v>
      </c>
      <c r="E81" s="19">
        <v>82.6</v>
      </c>
      <c r="F81" s="17">
        <f t="shared" si="2"/>
        <v>74.88</v>
      </c>
      <c r="G81" s="4"/>
    </row>
    <row r="82" spans="1:7" ht="25.15" customHeight="1">
      <c r="A82" s="15" t="s">
        <v>87</v>
      </c>
      <c r="B82" s="15" t="s">
        <v>200</v>
      </c>
      <c r="C82" s="18">
        <v>108</v>
      </c>
      <c r="D82" s="18">
        <v>89.5</v>
      </c>
      <c r="E82" s="19">
        <v>80.599999999999994</v>
      </c>
      <c r="F82" s="17">
        <f t="shared" si="2"/>
        <v>73.22</v>
      </c>
      <c r="G82" s="4"/>
    </row>
    <row r="83" spans="1:7" ht="25.15" customHeight="1">
      <c r="A83" s="15" t="s">
        <v>88</v>
      </c>
      <c r="B83" s="15" t="s">
        <v>200</v>
      </c>
      <c r="C83" s="18">
        <v>96</v>
      </c>
      <c r="D83" s="18">
        <v>104</v>
      </c>
      <c r="E83" s="19">
        <v>79</v>
      </c>
      <c r="F83" s="17">
        <f t="shared" si="2"/>
        <v>72.83</v>
      </c>
      <c r="G83" s="4"/>
    </row>
    <row r="84" spans="1:7" ht="25.15" customHeight="1">
      <c r="A84" s="15" t="s">
        <v>89</v>
      </c>
      <c r="B84" s="15" t="s">
        <v>200</v>
      </c>
      <c r="C84" s="18">
        <v>94.5</v>
      </c>
      <c r="D84" s="18">
        <v>95</v>
      </c>
      <c r="E84" s="19">
        <v>73.8</v>
      </c>
      <c r="F84" s="17">
        <f t="shared" si="2"/>
        <v>68.48</v>
      </c>
      <c r="G84" s="4"/>
    </row>
    <row r="85" spans="1:7" ht="25.15" customHeight="1">
      <c r="A85" s="15" t="s">
        <v>90</v>
      </c>
      <c r="B85" s="15" t="s">
        <v>200</v>
      </c>
      <c r="C85" s="18">
        <v>86.5</v>
      </c>
      <c r="D85" s="18">
        <v>89</v>
      </c>
      <c r="E85" s="19">
        <v>75.8</v>
      </c>
      <c r="F85" s="17">
        <f t="shared" si="2"/>
        <v>67.150000000000006</v>
      </c>
      <c r="G85" s="4"/>
    </row>
    <row r="86" spans="1:7" ht="25.15" customHeight="1">
      <c r="A86" s="15" t="s">
        <v>91</v>
      </c>
      <c r="B86" s="15" t="s">
        <v>200</v>
      </c>
      <c r="C86" s="18">
        <v>92.5</v>
      </c>
      <c r="D86" s="18">
        <v>97.5</v>
      </c>
      <c r="E86" s="19">
        <v>0</v>
      </c>
      <c r="F86" s="23">
        <v>0</v>
      </c>
      <c r="G86" s="4" t="s">
        <v>224</v>
      </c>
    </row>
    <row r="87" spans="1:7" ht="25.15" customHeight="1">
      <c r="A87" s="15" t="s">
        <v>92</v>
      </c>
      <c r="B87" s="15" t="s">
        <v>201</v>
      </c>
      <c r="C87" s="18">
        <v>103</v>
      </c>
      <c r="D87" s="18">
        <v>116</v>
      </c>
      <c r="E87" s="19">
        <v>78.8</v>
      </c>
      <c r="F87" s="17">
        <f t="shared" si="2"/>
        <v>75.900000000000006</v>
      </c>
      <c r="G87" s="4"/>
    </row>
    <row r="88" spans="1:7" ht="25.15" customHeight="1">
      <c r="A88" s="15" t="s">
        <v>93</v>
      </c>
      <c r="B88" s="15" t="s">
        <v>201</v>
      </c>
      <c r="C88" s="18">
        <v>91.5</v>
      </c>
      <c r="D88" s="18">
        <v>121.5</v>
      </c>
      <c r="E88" s="19">
        <v>79.599999999999994</v>
      </c>
      <c r="F88" s="17">
        <f t="shared" si="2"/>
        <v>75.3</v>
      </c>
      <c r="G88" s="4"/>
    </row>
    <row r="89" spans="1:7" ht="25.15" customHeight="1">
      <c r="A89" s="15" t="s">
        <v>94</v>
      </c>
      <c r="B89" s="15" t="s">
        <v>201</v>
      </c>
      <c r="C89" s="18">
        <v>101.5</v>
      </c>
      <c r="D89" s="18">
        <v>108.5</v>
      </c>
      <c r="E89" s="19">
        <v>75.400000000000006</v>
      </c>
      <c r="F89" s="17">
        <f t="shared" si="2"/>
        <v>72.7</v>
      </c>
      <c r="G89" s="4"/>
    </row>
    <row r="90" spans="1:7" ht="25.15" customHeight="1">
      <c r="A90" s="15" t="s">
        <v>95</v>
      </c>
      <c r="B90" s="15" t="s">
        <v>202</v>
      </c>
      <c r="C90" s="18">
        <v>96.5</v>
      </c>
      <c r="D90" s="18">
        <v>112</v>
      </c>
      <c r="E90" s="19">
        <v>79.8</v>
      </c>
      <c r="F90" s="17">
        <f t="shared" si="2"/>
        <v>74.650000000000006</v>
      </c>
      <c r="G90" s="4"/>
    </row>
    <row r="91" spans="1:7" ht="25.15" customHeight="1">
      <c r="A91" s="15" t="s">
        <v>96</v>
      </c>
      <c r="B91" s="15" t="s">
        <v>202</v>
      </c>
      <c r="C91" s="18">
        <v>105.5</v>
      </c>
      <c r="D91" s="18">
        <v>93.5</v>
      </c>
      <c r="E91" s="19">
        <v>79.400000000000006</v>
      </c>
      <c r="F91" s="17">
        <f t="shared" si="2"/>
        <v>72.87</v>
      </c>
      <c r="G91" s="4"/>
    </row>
    <row r="92" spans="1:7" ht="25.15" customHeight="1">
      <c r="A92" s="15" t="s">
        <v>97</v>
      </c>
      <c r="B92" s="15" t="s">
        <v>202</v>
      </c>
      <c r="C92" s="18">
        <v>97.5</v>
      </c>
      <c r="D92" s="18">
        <v>100.5</v>
      </c>
      <c r="E92" s="20">
        <v>74.8</v>
      </c>
      <c r="F92" s="17">
        <f t="shared" si="2"/>
        <v>70.400000000000006</v>
      </c>
      <c r="G92" s="4"/>
    </row>
    <row r="93" spans="1:7" ht="25.15" customHeight="1">
      <c r="A93" s="15" t="s">
        <v>98</v>
      </c>
      <c r="B93" s="15" t="s">
        <v>202</v>
      </c>
      <c r="C93" s="18">
        <v>97</v>
      </c>
      <c r="D93" s="18">
        <v>101</v>
      </c>
      <c r="E93" s="20">
        <v>74.400000000000006</v>
      </c>
      <c r="F93" s="17">
        <f t="shared" si="2"/>
        <v>70.2</v>
      </c>
      <c r="G93" s="4"/>
    </row>
    <row r="94" spans="1:7" ht="25.15" customHeight="1">
      <c r="A94" s="15" t="s">
        <v>99</v>
      </c>
      <c r="B94" s="15" t="s">
        <v>202</v>
      </c>
      <c r="C94" s="18">
        <v>101.5</v>
      </c>
      <c r="D94" s="18">
        <v>103</v>
      </c>
      <c r="E94" s="19">
        <v>71.2</v>
      </c>
      <c r="F94" s="17">
        <f t="shared" si="2"/>
        <v>69.680000000000007</v>
      </c>
      <c r="G94" s="4"/>
    </row>
    <row r="95" spans="1:7" ht="25.15" customHeight="1">
      <c r="A95" s="15" t="s">
        <v>100</v>
      </c>
      <c r="B95" s="15" t="s">
        <v>203</v>
      </c>
      <c r="C95" s="18">
        <v>102.5</v>
      </c>
      <c r="D95" s="18">
        <v>106.5</v>
      </c>
      <c r="E95" s="20">
        <v>78.400000000000006</v>
      </c>
      <c r="F95" s="17">
        <f t="shared" si="2"/>
        <v>74.03</v>
      </c>
      <c r="G95" s="4"/>
    </row>
    <row r="96" spans="1:7" ht="25.15" customHeight="1">
      <c r="A96" s="15" t="s">
        <v>101</v>
      </c>
      <c r="B96" s="15" t="s">
        <v>203</v>
      </c>
      <c r="C96" s="18">
        <v>97</v>
      </c>
      <c r="D96" s="18">
        <v>108</v>
      </c>
      <c r="E96" s="21">
        <v>79.099999999999994</v>
      </c>
      <c r="F96" s="17">
        <f t="shared" si="2"/>
        <v>73.72</v>
      </c>
      <c r="G96" s="4"/>
    </row>
    <row r="97" spans="1:7" ht="25.15" customHeight="1">
      <c r="A97" s="15" t="s">
        <v>102</v>
      </c>
      <c r="B97" s="15" t="s">
        <v>203</v>
      </c>
      <c r="C97" s="18">
        <v>98.5</v>
      </c>
      <c r="D97" s="18">
        <v>105</v>
      </c>
      <c r="E97" s="21">
        <v>77.599999999999994</v>
      </c>
      <c r="F97" s="17">
        <f t="shared" si="2"/>
        <v>72.72</v>
      </c>
      <c r="G97" s="4"/>
    </row>
    <row r="98" spans="1:7" ht="25.15" customHeight="1">
      <c r="A98" s="15" t="s">
        <v>103</v>
      </c>
      <c r="B98" s="15" t="s">
        <v>204</v>
      </c>
      <c r="C98" s="18">
        <v>112</v>
      </c>
      <c r="D98" s="18">
        <v>109</v>
      </c>
      <c r="E98" s="19">
        <v>80.2</v>
      </c>
      <c r="F98" s="17">
        <f t="shared" si="2"/>
        <v>76.930000000000007</v>
      </c>
      <c r="G98" s="4"/>
    </row>
    <row r="99" spans="1:7" ht="25.15" customHeight="1">
      <c r="A99" s="15" t="s">
        <v>104</v>
      </c>
      <c r="B99" s="15" t="s">
        <v>204</v>
      </c>
      <c r="C99" s="18">
        <v>113</v>
      </c>
      <c r="D99" s="18">
        <v>113</v>
      </c>
      <c r="E99" s="19">
        <v>76.8</v>
      </c>
      <c r="F99" s="17">
        <f t="shared" ref="F99:F130" si="3">ROUND((C99+D99)/2/1.5*0.5+E99*0.5,2)</f>
        <v>76.069999999999993</v>
      </c>
      <c r="G99" s="4"/>
    </row>
    <row r="100" spans="1:7" ht="25.15" customHeight="1">
      <c r="A100" s="15" t="s">
        <v>105</v>
      </c>
      <c r="B100" s="15" t="s">
        <v>204</v>
      </c>
      <c r="C100" s="18">
        <v>110.5</v>
      </c>
      <c r="D100" s="18">
        <v>98</v>
      </c>
      <c r="E100" s="19">
        <v>77.400000000000006</v>
      </c>
      <c r="F100" s="17">
        <f t="shared" si="3"/>
        <v>73.45</v>
      </c>
      <c r="G100" s="4"/>
    </row>
    <row r="101" spans="1:7" ht="25.15" customHeight="1">
      <c r="A101" s="14" t="s">
        <v>106</v>
      </c>
      <c r="B101" s="15" t="s">
        <v>204</v>
      </c>
      <c r="C101" s="17">
        <v>101</v>
      </c>
      <c r="D101" s="17">
        <v>103.5</v>
      </c>
      <c r="E101" s="19">
        <v>74.599999999999994</v>
      </c>
      <c r="F101" s="17">
        <f t="shared" si="3"/>
        <v>71.38</v>
      </c>
      <c r="G101" s="12"/>
    </row>
    <row r="102" spans="1:7" ht="25.15" customHeight="1">
      <c r="A102" s="15" t="s">
        <v>107</v>
      </c>
      <c r="B102" s="15" t="s">
        <v>204</v>
      </c>
      <c r="C102" s="18">
        <v>112.5</v>
      </c>
      <c r="D102" s="18">
        <v>104</v>
      </c>
      <c r="E102" s="19">
        <v>0</v>
      </c>
      <c r="F102" s="23">
        <v>0</v>
      </c>
      <c r="G102" s="4" t="s">
        <v>224</v>
      </c>
    </row>
    <row r="103" spans="1:7" ht="25.15" customHeight="1">
      <c r="A103" s="15" t="s">
        <v>108</v>
      </c>
      <c r="B103" s="15" t="s">
        <v>205</v>
      </c>
      <c r="C103" s="18">
        <v>87.5</v>
      </c>
      <c r="D103" s="18">
        <v>102.5</v>
      </c>
      <c r="E103" s="19">
        <v>78.2</v>
      </c>
      <c r="F103" s="17">
        <f t="shared" si="3"/>
        <v>70.77</v>
      </c>
      <c r="G103" s="4"/>
    </row>
    <row r="104" spans="1:7" ht="25.15" customHeight="1">
      <c r="A104" s="15" t="s">
        <v>109</v>
      </c>
      <c r="B104" s="15" t="s">
        <v>205</v>
      </c>
      <c r="C104" s="18">
        <v>94.5</v>
      </c>
      <c r="D104" s="18">
        <v>92.5</v>
      </c>
      <c r="E104" s="19">
        <v>78.2</v>
      </c>
      <c r="F104" s="17">
        <f t="shared" si="3"/>
        <v>70.27</v>
      </c>
      <c r="G104" s="4"/>
    </row>
    <row r="105" spans="1:7" ht="25.15" customHeight="1">
      <c r="A105" s="15" t="s">
        <v>110</v>
      </c>
      <c r="B105" s="15" t="s">
        <v>205</v>
      </c>
      <c r="C105" s="18">
        <v>93</v>
      </c>
      <c r="D105" s="18">
        <v>94.5</v>
      </c>
      <c r="E105" s="19">
        <v>73.599999999999994</v>
      </c>
      <c r="F105" s="17">
        <f t="shared" si="3"/>
        <v>68.05</v>
      </c>
      <c r="G105" s="4"/>
    </row>
    <row r="106" spans="1:7" ht="25.15" customHeight="1">
      <c r="A106" s="15" t="s">
        <v>111</v>
      </c>
      <c r="B106" s="15" t="s">
        <v>206</v>
      </c>
      <c r="C106" s="18">
        <v>110.5</v>
      </c>
      <c r="D106" s="18">
        <v>117</v>
      </c>
      <c r="E106" s="19">
        <v>79</v>
      </c>
      <c r="F106" s="17">
        <f t="shared" si="3"/>
        <v>77.42</v>
      </c>
      <c r="G106" s="4"/>
    </row>
    <row r="107" spans="1:7" ht="25.15" customHeight="1">
      <c r="A107" s="14" t="s">
        <v>112</v>
      </c>
      <c r="B107" s="15" t="s">
        <v>206</v>
      </c>
      <c r="C107" s="17">
        <v>115</v>
      </c>
      <c r="D107" s="17">
        <v>103.5</v>
      </c>
      <c r="E107" s="19">
        <v>81.8</v>
      </c>
      <c r="F107" s="17">
        <f t="shared" si="3"/>
        <v>77.319999999999993</v>
      </c>
      <c r="G107" s="4"/>
    </row>
    <row r="108" spans="1:7" ht="25.15" customHeight="1">
      <c r="A108" s="15" t="s">
        <v>113</v>
      </c>
      <c r="B108" s="15" t="s">
        <v>206</v>
      </c>
      <c r="C108" s="18">
        <v>101</v>
      </c>
      <c r="D108" s="18">
        <v>119</v>
      </c>
      <c r="E108" s="19">
        <v>80.8</v>
      </c>
      <c r="F108" s="17">
        <f t="shared" si="3"/>
        <v>77.069999999999993</v>
      </c>
      <c r="G108" s="4"/>
    </row>
    <row r="109" spans="1:7" ht="25.15" customHeight="1">
      <c r="A109" s="15" t="s">
        <v>114</v>
      </c>
      <c r="B109" s="15" t="s">
        <v>207</v>
      </c>
      <c r="C109" s="18">
        <v>112.5</v>
      </c>
      <c r="D109" s="18">
        <v>112</v>
      </c>
      <c r="E109" s="19">
        <v>79.599999999999994</v>
      </c>
      <c r="F109" s="17">
        <f t="shared" si="3"/>
        <v>77.22</v>
      </c>
      <c r="G109" s="4"/>
    </row>
    <row r="110" spans="1:7" ht="25.15" customHeight="1">
      <c r="A110" s="15" t="s">
        <v>115</v>
      </c>
      <c r="B110" s="15" t="s">
        <v>207</v>
      </c>
      <c r="C110" s="18">
        <v>103</v>
      </c>
      <c r="D110" s="18">
        <v>121.5</v>
      </c>
      <c r="E110" s="19">
        <v>78.599999999999994</v>
      </c>
      <c r="F110" s="17">
        <f t="shared" si="3"/>
        <v>76.72</v>
      </c>
      <c r="G110" s="4"/>
    </row>
    <row r="111" spans="1:7" ht="25.15" customHeight="1">
      <c r="A111" s="15" t="s">
        <v>116</v>
      </c>
      <c r="B111" s="15" t="s">
        <v>207</v>
      </c>
      <c r="C111" s="18">
        <v>114</v>
      </c>
      <c r="D111" s="18">
        <v>109</v>
      </c>
      <c r="E111" s="19">
        <v>0</v>
      </c>
      <c r="F111" s="23">
        <v>0</v>
      </c>
      <c r="G111" s="4" t="s">
        <v>224</v>
      </c>
    </row>
    <row r="112" spans="1:7" ht="25.15" customHeight="1">
      <c r="A112" s="15" t="s">
        <v>117</v>
      </c>
      <c r="B112" s="15" t="s">
        <v>208</v>
      </c>
      <c r="C112" s="18">
        <v>105.5</v>
      </c>
      <c r="D112" s="18">
        <v>88</v>
      </c>
      <c r="E112" s="19">
        <v>78.2</v>
      </c>
      <c r="F112" s="17">
        <f t="shared" si="3"/>
        <v>71.349999999999994</v>
      </c>
      <c r="G112" s="4"/>
    </row>
    <row r="113" spans="1:7" ht="25.15" customHeight="1">
      <c r="A113" s="15" t="s">
        <v>118</v>
      </c>
      <c r="B113" s="15" t="s">
        <v>208</v>
      </c>
      <c r="C113" s="18">
        <v>101</v>
      </c>
      <c r="D113" s="18">
        <v>84</v>
      </c>
      <c r="E113" s="19">
        <v>75.2</v>
      </c>
      <c r="F113" s="17">
        <f t="shared" si="3"/>
        <v>68.430000000000007</v>
      </c>
      <c r="G113" s="4"/>
    </row>
    <row r="114" spans="1:7" ht="25.15" customHeight="1">
      <c r="A114" s="15" t="s">
        <v>119</v>
      </c>
      <c r="B114" s="15" t="s">
        <v>208</v>
      </c>
      <c r="C114" s="18">
        <v>90.5</v>
      </c>
      <c r="D114" s="18">
        <v>78</v>
      </c>
      <c r="E114" s="19">
        <v>72.400000000000006</v>
      </c>
      <c r="F114" s="17">
        <f t="shared" si="3"/>
        <v>64.28</v>
      </c>
      <c r="G114" s="4"/>
    </row>
    <row r="115" spans="1:7" ht="25.15" customHeight="1">
      <c r="A115" s="15" t="s">
        <v>120</v>
      </c>
      <c r="B115" s="15" t="s">
        <v>209</v>
      </c>
      <c r="C115" s="18">
        <v>89.5</v>
      </c>
      <c r="D115" s="18">
        <v>97</v>
      </c>
      <c r="E115" s="21">
        <v>80.599999999999994</v>
      </c>
      <c r="F115" s="17">
        <f t="shared" si="3"/>
        <v>71.38</v>
      </c>
      <c r="G115" s="4"/>
    </row>
    <row r="116" spans="1:7" ht="25.15" customHeight="1">
      <c r="A116" s="15" t="s">
        <v>121</v>
      </c>
      <c r="B116" s="15" t="s">
        <v>209</v>
      </c>
      <c r="C116" s="18">
        <v>86</v>
      </c>
      <c r="D116" s="18">
        <v>97.5</v>
      </c>
      <c r="E116" s="21">
        <v>81.2</v>
      </c>
      <c r="F116" s="17">
        <f t="shared" si="3"/>
        <v>71.180000000000007</v>
      </c>
      <c r="G116" s="4"/>
    </row>
    <row r="117" spans="1:7" ht="25.15" customHeight="1">
      <c r="A117" s="15" t="s">
        <v>122</v>
      </c>
      <c r="B117" s="15" t="s">
        <v>209</v>
      </c>
      <c r="C117" s="18">
        <v>102.5</v>
      </c>
      <c r="D117" s="18">
        <v>90</v>
      </c>
      <c r="E117" s="19">
        <v>78.2</v>
      </c>
      <c r="F117" s="17">
        <f t="shared" si="3"/>
        <v>71.180000000000007</v>
      </c>
      <c r="G117" s="4"/>
    </row>
    <row r="118" spans="1:7" ht="25.15" customHeight="1">
      <c r="A118" s="15" t="s">
        <v>123</v>
      </c>
      <c r="B118" s="15" t="s">
        <v>209</v>
      </c>
      <c r="C118" s="18">
        <v>94.5</v>
      </c>
      <c r="D118" s="18">
        <v>89.5</v>
      </c>
      <c r="E118" s="21">
        <v>77.2</v>
      </c>
      <c r="F118" s="17">
        <f t="shared" si="3"/>
        <v>69.27</v>
      </c>
      <c r="G118" s="4"/>
    </row>
    <row r="119" spans="1:7" ht="25.15" customHeight="1">
      <c r="A119" s="15" t="s">
        <v>124</v>
      </c>
      <c r="B119" s="15" t="s">
        <v>209</v>
      </c>
      <c r="C119" s="18">
        <v>97</v>
      </c>
      <c r="D119" s="18">
        <v>92.5</v>
      </c>
      <c r="E119" s="21">
        <v>73.400000000000006</v>
      </c>
      <c r="F119" s="17">
        <f t="shared" si="3"/>
        <v>68.28</v>
      </c>
      <c r="G119" s="4"/>
    </row>
    <row r="120" spans="1:7" ht="25.15" customHeight="1">
      <c r="A120" s="15" t="s">
        <v>125</v>
      </c>
      <c r="B120" s="15" t="s">
        <v>209</v>
      </c>
      <c r="C120" s="18">
        <v>114.5</v>
      </c>
      <c r="D120" s="18">
        <v>75.5</v>
      </c>
      <c r="E120" s="19">
        <v>0</v>
      </c>
      <c r="F120" s="23">
        <v>0</v>
      </c>
      <c r="G120" s="4" t="s">
        <v>224</v>
      </c>
    </row>
    <row r="121" spans="1:7" ht="25.15" customHeight="1">
      <c r="A121" s="15" t="s">
        <v>126</v>
      </c>
      <c r="B121" s="15" t="s">
        <v>210</v>
      </c>
      <c r="C121" s="18">
        <v>104</v>
      </c>
      <c r="D121" s="18">
        <v>107</v>
      </c>
      <c r="E121" s="21">
        <v>79.8</v>
      </c>
      <c r="F121" s="17">
        <f t="shared" si="3"/>
        <v>75.069999999999993</v>
      </c>
      <c r="G121" s="12"/>
    </row>
    <row r="122" spans="1:7" ht="25.15" customHeight="1">
      <c r="A122" s="15" t="s">
        <v>127</v>
      </c>
      <c r="B122" s="15" t="s">
        <v>210</v>
      </c>
      <c r="C122" s="18">
        <v>96</v>
      </c>
      <c r="D122" s="18">
        <v>105.5</v>
      </c>
      <c r="E122" s="21">
        <v>81.599999999999994</v>
      </c>
      <c r="F122" s="17">
        <f t="shared" si="3"/>
        <v>74.38</v>
      </c>
      <c r="G122" s="4"/>
    </row>
    <row r="123" spans="1:7" ht="25.15" customHeight="1">
      <c r="A123" s="15" t="s">
        <v>128</v>
      </c>
      <c r="B123" s="15" t="s">
        <v>210</v>
      </c>
      <c r="C123" s="18">
        <v>102</v>
      </c>
      <c r="D123" s="18">
        <v>101.5</v>
      </c>
      <c r="E123" s="21">
        <v>78.400000000000006</v>
      </c>
      <c r="F123" s="17">
        <f t="shared" si="3"/>
        <v>73.12</v>
      </c>
      <c r="G123" s="4"/>
    </row>
    <row r="124" spans="1:7" ht="25.15" customHeight="1">
      <c r="A124" s="15" t="s">
        <v>129</v>
      </c>
      <c r="B124" s="15" t="s">
        <v>211</v>
      </c>
      <c r="C124" s="18">
        <v>96.5</v>
      </c>
      <c r="D124" s="18">
        <v>107</v>
      </c>
      <c r="E124" s="19">
        <v>73.599999999999994</v>
      </c>
      <c r="F124" s="17">
        <f t="shared" si="3"/>
        <v>70.72</v>
      </c>
      <c r="G124" s="4"/>
    </row>
    <row r="125" spans="1:7" ht="25.15" customHeight="1">
      <c r="A125" s="14" t="s">
        <v>130</v>
      </c>
      <c r="B125" s="15" t="s">
        <v>211</v>
      </c>
      <c r="C125" s="17">
        <v>78</v>
      </c>
      <c r="D125" s="17">
        <v>91</v>
      </c>
      <c r="E125" s="19">
        <v>0</v>
      </c>
      <c r="F125" s="23">
        <v>0</v>
      </c>
      <c r="G125" s="4" t="s">
        <v>224</v>
      </c>
    </row>
    <row r="126" spans="1:7" ht="25.15" customHeight="1">
      <c r="A126" s="15" t="s">
        <v>131</v>
      </c>
      <c r="B126" s="15" t="s">
        <v>212</v>
      </c>
      <c r="C126" s="18">
        <v>92</v>
      </c>
      <c r="D126" s="18">
        <v>122.5</v>
      </c>
      <c r="E126" s="19">
        <v>76.8</v>
      </c>
      <c r="F126" s="17">
        <f t="shared" si="3"/>
        <v>74.150000000000006</v>
      </c>
      <c r="G126" s="4"/>
    </row>
    <row r="127" spans="1:7" ht="25.15" customHeight="1">
      <c r="A127" s="15" t="s">
        <v>132</v>
      </c>
      <c r="B127" s="15" t="s">
        <v>212</v>
      </c>
      <c r="C127" s="18">
        <v>99</v>
      </c>
      <c r="D127" s="18">
        <v>104</v>
      </c>
      <c r="E127" s="19">
        <v>77.2</v>
      </c>
      <c r="F127" s="17">
        <f t="shared" si="3"/>
        <v>72.430000000000007</v>
      </c>
      <c r="G127" s="4"/>
    </row>
    <row r="128" spans="1:7" ht="25.15" customHeight="1">
      <c r="A128" s="15" t="s">
        <v>133</v>
      </c>
      <c r="B128" s="15" t="s">
        <v>212</v>
      </c>
      <c r="C128" s="18">
        <v>99.5</v>
      </c>
      <c r="D128" s="18">
        <v>110.5</v>
      </c>
      <c r="E128" s="19">
        <v>0</v>
      </c>
      <c r="F128" s="23">
        <v>0</v>
      </c>
      <c r="G128" s="4" t="s">
        <v>224</v>
      </c>
    </row>
    <row r="129" spans="1:7" ht="25.15" customHeight="1">
      <c r="A129" s="15" t="s">
        <v>134</v>
      </c>
      <c r="B129" s="15" t="s">
        <v>213</v>
      </c>
      <c r="C129" s="18">
        <v>111</v>
      </c>
      <c r="D129" s="18">
        <v>110</v>
      </c>
      <c r="E129" s="19">
        <v>79.400000000000006</v>
      </c>
      <c r="F129" s="17">
        <f t="shared" si="3"/>
        <v>76.53</v>
      </c>
      <c r="G129" s="4"/>
    </row>
    <row r="130" spans="1:7" ht="25.15" customHeight="1">
      <c r="A130" s="15" t="s">
        <v>135</v>
      </c>
      <c r="B130" s="15" t="s">
        <v>213</v>
      </c>
      <c r="C130" s="18">
        <v>103</v>
      </c>
      <c r="D130" s="18">
        <v>109</v>
      </c>
      <c r="E130" s="19">
        <v>74.2</v>
      </c>
      <c r="F130" s="17">
        <f t="shared" si="3"/>
        <v>72.430000000000007</v>
      </c>
      <c r="G130" s="4"/>
    </row>
    <row r="131" spans="1:7" ht="25.15" customHeight="1">
      <c r="A131" s="15" t="s">
        <v>136</v>
      </c>
      <c r="B131" s="15" t="s">
        <v>213</v>
      </c>
      <c r="C131" s="18">
        <v>113</v>
      </c>
      <c r="D131" s="18">
        <v>102.5</v>
      </c>
      <c r="E131" s="19">
        <v>0</v>
      </c>
      <c r="F131" s="23">
        <v>0</v>
      </c>
      <c r="G131" s="4" t="s">
        <v>224</v>
      </c>
    </row>
    <row r="132" spans="1:7" ht="25.15" customHeight="1">
      <c r="A132" s="15" t="s">
        <v>137</v>
      </c>
      <c r="B132" s="15" t="s">
        <v>214</v>
      </c>
      <c r="C132" s="18">
        <v>114.5</v>
      </c>
      <c r="D132" s="18">
        <v>121</v>
      </c>
      <c r="E132" s="19">
        <v>75.2</v>
      </c>
      <c r="F132" s="17">
        <f t="shared" ref="F132:F162" si="4">ROUND((C132+D132)/2/1.5*0.5+E132*0.5,2)</f>
        <v>76.849999999999994</v>
      </c>
      <c r="G132" s="4"/>
    </row>
    <row r="133" spans="1:7" ht="25.15" customHeight="1">
      <c r="A133" s="15" t="s">
        <v>138</v>
      </c>
      <c r="B133" s="15" t="s">
        <v>214</v>
      </c>
      <c r="C133" s="18">
        <v>114</v>
      </c>
      <c r="D133" s="18">
        <v>88.5</v>
      </c>
      <c r="E133" s="19">
        <v>0</v>
      </c>
      <c r="F133" s="23">
        <v>0</v>
      </c>
      <c r="G133" s="4" t="s">
        <v>224</v>
      </c>
    </row>
    <row r="134" spans="1:7" ht="25.15" customHeight="1">
      <c r="A134" s="15" t="s">
        <v>139</v>
      </c>
      <c r="B134" s="15" t="s">
        <v>214</v>
      </c>
      <c r="C134" s="18">
        <v>108</v>
      </c>
      <c r="D134" s="18">
        <v>94.5</v>
      </c>
      <c r="E134" s="19">
        <v>0</v>
      </c>
      <c r="F134" s="23">
        <v>0</v>
      </c>
      <c r="G134" s="4" t="s">
        <v>224</v>
      </c>
    </row>
    <row r="135" spans="1:7" ht="25.15" customHeight="1">
      <c r="A135" s="15" t="s">
        <v>140</v>
      </c>
      <c r="B135" s="15" t="s">
        <v>215</v>
      </c>
      <c r="C135" s="18">
        <v>104</v>
      </c>
      <c r="D135" s="18">
        <v>115</v>
      </c>
      <c r="E135" s="19">
        <v>81.2</v>
      </c>
      <c r="F135" s="17">
        <f t="shared" si="4"/>
        <v>77.099999999999994</v>
      </c>
      <c r="G135" s="4"/>
    </row>
    <row r="136" spans="1:7" ht="25.15" customHeight="1">
      <c r="A136" s="15" t="s">
        <v>141</v>
      </c>
      <c r="B136" s="15" t="s">
        <v>215</v>
      </c>
      <c r="C136" s="18">
        <v>112.5</v>
      </c>
      <c r="D136" s="18">
        <v>112.5</v>
      </c>
      <c r="E136" s="19">
        <v>77.2</v>
      </c>
      <c r="F136" s="17">
        <f t="shared" si="4"/>
        <v>76.099999999999994</v>
      </c>
      <c r="G136" s="4"/>
    </row>
    <row r="137" spans="1:7" ht="25.15" customHeight="1">
      <c r="A137" s="15" t="s">
        <v>142</v>
      </c>
      <c r="B137" s="15" t="s">
        <v>215</v>
      </c>
      <c r="C137" s="18">
        <v>108.5</v>
      </c>
      <c r="D137" s="18">
        <v>111</v>
      </c>
      <c r="E137" s="19">
        <v>77.8</v>
      </c>
      <c r="F137" s="17">
        <f t="shared" si="4"/>
        <v>75.48</v>
      </c>
      <c r="G137" s="4"/>
    </row>
    <row r="138" spans="1:7" ht="25.15" customHeight="1">
      <c r="A138" s="15" t="s">
        <v>143</v>
      </c>
      <c r="B138" s="15" t="s">
        <v>215</v>
      </c>
      <c r="C138" s="18">
        <v>97.5</v>
      </c>
      <c r="D138" s="18">
        <v>115</v>
      </c>
      <c r="E138" s="19">
        <v>79.400000000000006</v>
      </c>
      <c r="F138" s="17">
        <f t="shared" si="4"/>
        <v>75.12</v>
      </c>
      <c r="G138" s="4"/>
    </row>
    <row r="139" spans="1:7" ht="25.15" customHeight="1">
      <c r="A139" s="15" t="s">
        <v>144</v>
      </c>
      <c r="B139" s="15" t="s">
        <v>215</v>
      </c>
      <c r="C139" s="18">
        <v>107.5</v>
      </c>
      <c r="D139" s="18">
        <v>99</v>
      </c>
      <c r="E139" s="20">
        <v>79.2</v>
      </c>
      <c r="F139" s="17">
        <f t="shared" si="4"/>
        <v>74.02</v>
      </c>
      <c r="G139" s="4"/>
    </row>
    <row r="140" spans="1:7" ht="25.15" customHeight="1">
      <c r="A140" s="15" t="s">
        <v>145</v>
      </c>
      <c r="B140" s="15" t="s">
        <v>215</v>
      </c>
      <c r="C140" s="18">
        <v>97.5</v>
      </c>
      <c r="D140" s="18">
        <v>114</v>
      </c>
      <c r="E140" s="19">
        <v>77.2</v>
      </c>
      <c r="F140" s="17">
        <f t="shared" si="4"/>
        <v>73.849999999999994</v>
      </c>
      <c r="G140" s="4"/>
    </row>
    <row r="141" spans="1:7" ht="25.15" customHeight="1">
      <c r="A141" s="15" t="s">
        <v>146</v>
      </c>
      <c r="B141" s="15" t="s">
        <v>215</v>
      </c>
      <c r="C141" s="18">
        <v>107</v>
      </c>
      <c r="D141" s="18">
        <v>103</v>
      </c>
      <c r="E141" s="19">
        <v>77</v>
      </c>
      <c r="F141" s="17">
        <f t="shared" si="4"/>
        <v>73.5</v>
      </c>
      <c r="G141" s="4"/>
    </row>
    <row r="142" spans="1:7" ht="25.15" customHeight="1">
      <c r="A142" s="15" t="s">
        <v>147</v>
      </c>
      <c r="B142" s="15" t="s">
        <v>215</v>
      </c>
      <c r="C142" s="18">
        <v>95</v>
      </c>
      <c r="D142" s="18">
        <v>111.5</v>
      </c>
      <c r="E142" s="20">
        <v>78</v>
      </c>
      <c r="F142" s="17">
        <f t="shared" si="4"/>
        <v>73.42</v>
      </c>
      <c r="G142" s="4"/>
    </row>
    <row r="143" spans="1:7" ht="25.15" customHeight="1">
      <c r="A143" s="14" t="s">
        <v>148</v>
      </c>
      <c r="B143" s="15" t="s">
        <v>215</v>
      </c>
      <c r="C143" s="17">
        <v>101.5</v>
      </c>
      <c r="D143" s="17">
        <v>103.5</v>
      </c>
      <c r="E143" s="20">
        <v>78.400000000000006</v>
      </c>
      <c r="F143" s="17">
        <f t="shared" si="4"/>
        <v>73.37</v>
      </c>
      <c r="G143" s="4"/>
    </row>
    <row r="144" spans="1:7" ht="25.15" customHeight="1">
      <c r="A144" s="15" t="s">
        <v>149</v>
      </c>
      <c r="B144" s="15" t="s">
        <v>215</v>
      </c>
      <c r="C144" s="18">
        <v>101.5</v>
      </c>
      <c r="D144" s="18">
        <v>106</v>
      </c>
      <c r="E144" s="19">
        <v>77</v>
      </c>
      <c r="F144" s="17">
        <f t="shared" si="4"/>
        <v>73.08</v>
      </c>
      <c r="G144" s="4"/>
    </row>
    <row r="145" spans="1:7" ht="25.15" customHeight="1">
      <c r="A145" s="14" t="s">
        <v>150</v>
      </c>
      <c r="B145" s="15" t="s">
        <v>215</v>
      </c>
      <c r="C145" s="17">
        <v>101.5</v>
      </c>
      <c r="D145" s="17">
        <v>103.5</v>
      </c>
      <c r="E145" s="20">
        <v>77.8</v>
      </c>
      <c r="F145" s="17">
        <f t="shared" si="4"/>
        <v>73.069999999999993</v>
      </c>
      <c r="G145" s="4"/>
    </row>
    <row r="146" spans="1:7" ht="25.15" customHeight="1">
      <c r="A146" s="15" t="s">
        <v>151</v>
      </c>
      <c r="B146" s="15" t="s">
        <v>215</v>
      </c>
      <c r="C146" s="18">
        <v>99.5</v>
      </c>
      <c r="D146" s="18">
        <v>108</v>
      </c>
      <c r="E146" s="20">
        <v>75.8</v>
      </c>
      <c r="F146" s="17">
        <f t="shared" si="4"/>
        <v>72.48</v>
      </c>
      <c r="G146" s="4"/>
    </row>
    <row r="147" spans="1:7" ht="25.15" customHeight="1">
      <c r="A147" s="15" t="s">
        <v>152</v>
      </c>
      <c r="B147" s="15" t="s">
        <v>215</v>
      </c>
      <c r="C147" s="18">
        <v>96.5</v>
      </c>
      <c r="D147" s="18">
        <v>110.5</v>
      </c>
      <c r="E147" s="20">
        <v>74.2</v>
      </c>
      <c r="F147" s="17">
        <f t="shared" si="4"/>
        <v>71.599999999999994</v>
      </c>
      <c r="G147" s="4"/>
    </row>
    <row r="148" spans="1:7" ht="25.15" customHeight="1">
      <c r="A148" s="16" t="s">
        <v>153</v>
      </c>
      <c r="B148" s="16" t="s">
        <v>216</v>
      </c>
      <c r="C148" s="18">
        <v>92</v>
      </c>
      <c r="D148" s="18">
        <v>109.4</v>
      </c>
      <c r="E148" s="19">
        <v>80</v>
      </c>
      <c r="F148" s="17">
        <f t="shared" si="4"/>
        <v>73.569999999999993</v>
      </c>
      <c r="G148" s="4"/>
    </row>
    <row r="149" spans="1:7" ht="25.15" customHeight="1">
      <c r="A149" s="16" t="s">
        <v>154</v>
      </c>
      <c r="B149" s="16" t="s">
        <v>216</v>
      </c>
      <c r="C149" s="18">
        <v>95</v>
      </c>
      <c r="D149" s="18">
        <v>97.2</v>
      </c>
      <c r="E149" s="19">
        <v>81.2</v>
      </c>
      <c r="F149" s="17">
        <f t="shared" si="4"/>
        <v>72.63</v>
      </c>
      <c r="G149" s="4"/>
    </row>
    <row r="150" spans="1:7" ht="25.15" customHeight="1">
      <c r="A150" s="16" t="s">
        <v>155</v>
      </c>
      <c r="B150" s="16" t="s">
        <v>216</v>
      </c>
      <c r="C150" s="18">
        <v>108.5</v>
      </c>
      <c r="D150" s="18">
        <v>88.1</v>
      </c>
      <c r="E150" s="19">
        <v>73.2</v>
      </c>
      <c r="F150" s="17">
        <f t="shared" si="4"/>
        <v>69.37</v>
      </c>
      <c r="G150" s="4"/>
    </row>
    <row r="151" spans="1:7" ht="25.15" customHeight="1">
      <c r="A151" s="16" t="s">
        <v>156</v>
      </c>
      <c r="B151" s="16" t="s">
        <v>217</v>
      </c>
      <c r="C151" s="18">
        <v>86.5</v>
      </c>
      <c r="D151" s="18">
        <v>80.7</v>
      </c>
      <c r="E151" s="19">
        <v>76.2</v>
      </c>
      <c r="F151" s="17">
        <f t="shared" si="4"/>
        <v>65.97</v>
      </c>
      <c r="G151" s="4"/>
    </row>
    <row r="152" spans="1:7" ht="25.15" customHeight="1">
      <c r="A152" s="16" t="s">
        <v>157</v>
      </c>
      <c r="B152" s="16" t="s">
        <v>218</v>
      </c>
      <c r="C152" s="18">
        <v>100.5</v>
      </c>
      <c r="D152" s="18">
        <v>69.2</v>
      </c>
      <c r="E152" s="19">
        <v>80</v>
      </c>
      <c r="F152" s="17">
        <f t="shared" si="4"/>
        <v>68.28</v>
      </c>
      <c r="G152" s="4"/>
    </row>
    <row r="153" spans="1:7" ht="25.15" customHeight="1">
      <c r="A153" s="14" t="s">
        <v>158</v>
      </c>
      <c r="B153" s="15" t="s">
        <v>218</v>
      </c>
      <c r="C153" s="17">
        <v>96</v>
      </c>
      <c r="D153" s="17">
        <v>62.4</v>
      </c>
      <c r="E153" s="19">
        <v>80.8</v>
      </c>
      <c r="F153" s="17">
        <f t="shared" si="4"/>
        <v>66.8</v>
      </c>
      <c r="G153" s="4"/>
    </row>
    <row r="154" spans="1:7" ht="25.15" customHeight="1">
      <c r="A154" s="16" t="s">
        <v>159</v>
      </c>
      <c r="B154" s="16" t="s">
        <v>218</v>
      </c>
      <c r="C154" s="18">
        <v>89.5</v>
      </c>
      <c r="D154" s="18">
        <v>70.3</v>
      </c>
      <c r="E154" s="19">
        <v>74</v>
      </c>
      <c r="F154" s="17">
        <f t="shared" si="4"/>
        <v>63.63</v>
      </c>
      <c r="G154" s="4"/>
    </row>
    <row r="155" spans="1:7" ht="25.15" customHeight="1">
      <c r="A155" s="16" t="s">
        <v>160</v>
      </c>
      <c r="B155" s="16" t="s">
        <v>219</v>
      </c>
      <c r="C155" s="18">
        <v>102.5</v>
      </c>
      <c r="D155" s="18">
        <v>97.5</v>
      </c>
      <c r="E155" s="19">
        <v>71.599999999999994</v>
      </c>
      <c r="F155" s="17">
        <f t="shared" si="4"/>
        <v>69.13</v>
      </c>
      <c r="G155" s="4"/>
    </row>
    <row r="156" spans="1:7" ht="25.15" customHeight="1">
      <c r="A156" s="16" t="s">
        <v>161</v>
      </c>
      <c r="B156" s="16" t="s">
        <v>219</v>
      </c>
      <c r="C156" s="18">
        <v>90.5</v>
      </c>
      <c r="D156" s="18">
        <v>92.2</v>
      </c>
      <c r="E156" s="19">
        <v>74</v>
      </c>
      <c r="F156" s="17">
        <f t="shared" si="4"/>
        <v>67.45</v>
      </c>
      <c r="G156" s="4"/>
    </row>
    <row r="157" spans="1:7" ht="25.15" customHeight="1">
      <c r="A157" s="16" t="s">
        <v>162</v>
      </c>
      <c r="B157" s="16" t="s">
        <v>219</v>
      </c>
      <c r="C157" s="18">
        <v>81</v>
      </c>
      <c r="D157" s="18">
        <v>87.3</v>
      </c>
      <c r="E157" s="19">
        <v>73.8</v>
      </c>
      <c r="F157" s="17">
        <f t="shared" si="4"/>
        <v>64.95</v>
      </c>
      <c r="G157" s="4"/>
    </row>
    <row r="158" spans="1:7" ht="25.15" customHeight="1">
      <c r="A158" s="16" t="s">
        <v>163</v>
      </c>
      <c r="B158" s="16" t="s">
        <v>219</v>
      </c>
      <c r="C158" s="18">
        <v>73</v>
      </c>
      <c r="D158" s="18">
        <v>92.1</v>
      </c>
      <c r="E158" s="19">
        <v>70.400000000000006</v>
      </c>
      <c r="F158" s="17">
        <f t="shared" si="4"/>
        <v>62.72</v>
      </c>
      <c r="G158" s="4"/>
    </row>
    <row r="159" spans="1:7" ht="25.15" customHeight="1">
      <c r="A159" s="16" t="s">
        <v>164</v>
      </c>
      <c r="B159" s="16" t="s">
        <v>219</v>
      </c>
      <c r="C159" s="18">
        <v>81</v>
      </c>
      <c r="D159" s="18">
        <v>79.3</v>
      </c>
      <c r="E159" s="19">
        <v>70.400000000000006</v>
      </c>
      <c r="F159" s="17">
        <f t="shared" si="4"/>
        <v>61.92</v>
      </c>
      <c r="G159" s="4"/>
    </row>
    <row r="160" spans="1:7" ht="25.15" customHeight="1">
      <c r="A160" s="16" t="s">
        <v>165</v>
      </c>
      <c r="B160" s="16" t="s">
        <v>219</v>
      </c>
      <c r="C160" s="18">
        <v>64</v>
      </c>
      <c r="D160" s="18">
        <v>90.9</v>
      </c>
      <c r="E160" s="19">
        <v>68.400000000000006</v>
      </c>
      <c r="F160" s="17">
        <f t="shared" si="4"/>
        <v>60.02</v>
      </c>
      <c r="G160" s="4"/>
    </row>
    <row r="161" spans="1:7" ht="25.15" customHeight="1">
      <c r="A161" s="16" t="s">
        <v>166</v>
      </c>
      <c r="B161" s="16" t="s">
        <v>220</v>
      </c>
      <c r="C161" s="18">
        <v>83.5</v>
      </c>
      <c r="D161" s="18">
        <v>103.5</v>
      </c>
      <c r="E161" s="19">
        <v>80</v>
      </c>
      <c r="F161" s="17">
        <f t="shared" si="4"/>
        <v>71.17</v>
      </c>
      <c r="G161" s="4"/>
    </row>
    <row r="162" spans="1:7" ht="25.15" customHeight="1">
      <c r="A162" s="16" t="s">
        <v>167</v>
      </c>
      <c r="B162" s="16" t="s">
        <v>220</v>
      </c>
      <c r="C162" s="18">
        <v>83.5</v>
      </c>
      <c r="D162" s="18">
        <v>94</v>
      </c>
      <c r="E162" s="19">
        <v>81.2</v>
      </c>
      <c r="F162" s="17">
        <f t="shared" si="4"/>
        <v>70.180000000000007</v>
      </c>
      <c r="G162" s="4"/>
    </row>
    <row r="163" spans="1:7" ht="25.15" customHeight="1">
      <c r="A163" s="16" t="s">
        <v>168</v>
      </c>
      <c r="B163" s="16" t="s">
        <v>220</v>
      </c>
      <c r="C163" s="18">
        <v>89</v>
      </c>
      <c r="D163" s="18">
        <v>91.5</v>
      </c>
      <c r="E163" s="19">
        <v>77.8</v>
      </c>
      <c r="F163" s="17">
        <f t="shared" ref="F163:F171" si="5">ROUND((C163+D163)/2/1.5*0.5+E163*0.5,2)</f>
        <v>68.98</v>
      </c>
      <c r="G163" s="4"/>
    </row>
    <row r="164" spans="1:7" ht="25.15" customHeight="1">
      <c r="A164" s="16" t="s">
        <v>169</v>
      </c>
      <c r="B164" s="16" t="s">
        <v>221</v>
      </c>
      <c r="C164" s="18">
        <v>93.5</v>
      </c>
      <c r="D164" s="18">
        <v>80.8</v>
      </c>
      <c r="E164" s="19">
        <v>0</v>
      </c>
      <c r="F164" s="23">
        <v>0</v>
      </c>
      <c r="G164" s="4" t="s">
        <v>224</v>
      </c>
    </row>
    <row r="165" spans="1:7" ht="25.15" customHeight="1">
      <c r="A165" s="16" t="s">
        <v>170</v>
      </c>
      <c r="B165" s="16" t="s">
        <v>221</v>
      </c>
      <c r="C165" s="18">
        <v>81.5</v>
      </c>
      <c r="D165" s="18">
        <v>81</v>
      </c>
      <c r="E165" s="19">
        <v>0</v>
      </c>
      <c r="F165" s="23">
        <v>0</v>
      </c>
      <c r="G165" s="4" t="s">
        <v>224</v>
      </c>
    </row>
    <row r="166" spans="1:7" ht="25.15" customHeight="1">
      <c r="A166" s="16" t="s">
        <v>171</v>
      </c>
      <c r="B166" s="16" t="s">
        <v>221</v>
      </c>
      <c r="C166" s="18">
        <v>79</v>
      </c>
      <c r="D166" s="18">
        <v>78.7</v>
      </c>
      <c r="E166" s="19">
        <v>0</v>
      </c>
      <c r="F166" s="23">
        <v>0</v>
      </c>
      <c r="G166" s="4" t="s">
        <v>224</v>
      </c>
    </row>
    <row r="167" spans="1:7" ht="25.15" customHeight="1">
      <c r="A167" s="16" t="s">
        <v>172</v>
      </c>
      <c r="B167" s="16" t="s">
        <v>221</v>
      </c>
      <c r="C167" s="18">
        <v>73</v>
      </c>
      <c r="D167" s="18">
        <v>81.400000000000006</v>
      </c>
      <c r="E167" s="19">
        <v>0</v>
      </c>
      <c r="F167" s="23">
        <v>0</v>
      </c>
      <c r="G167" s="4" t="s">
        <v>224</v>
      </c>
    </row>
    <row r="168" spans="1:7" ht="25.15" customHeight="1">
      <c r="A168" s="16" t="s">
        <v>173</v>
      </c>
      <c r="B168" s="16" t="s">
        <v>221</v>
      </c>
      <c r="C168" s="18">
        <v>90.5</v>
      </c>
      <c r="D168" s="18">
        <v>61.3</v>
      </c>
      <c r="E168" s="19">
        <v>0</v>
      </c>
      <c r="F168" s="23">
        <v>0</v>
      </c>
      <c r="G168" s="4" t="s">
        <v>224</v>
      </c>
    </row>
    <row r="169" spans="1:7" ht="25.15" customHeight="1">
      <c r="A169" s="16" t="s">
        <v>174</v>
      </c>
      <c r="B169" s="16" t="s">
        <v>222</v>
      </c>
      <c r="C169" s="18">
        <v>85</v>
      </c>
      <c r="D169" s="18">
        <v>71.3</v>
      </c>
      <c r="E169" s="22">
        <v>76.8</v>
      </c>
      <c r="F169" s="17">
        <f t="shared" si="5"/>
        <v>64.45</v>
      </c>
      <c r="G169" s="4"/>
    </row>
    <row r="170" spans="1:7" ht="25.15" customHeight="1">
      <c r="A170" s="16" t="s">
        <v>175</v>
      </c>
      <c r="B170" s="16" t="s">
        <v>223</v>
      </c>
      <c r="C170" s="18">
        <v>79.5</v>
      </c>
      <c r="D170" s="18">
        <v>76.8</v>
      </c>
      <c r="E170" s="22">
        <v>73.099999999999994</v>
      </c>
      <c r="F170" s="17">
        <f t="shared" si="5"/>
        <v>62.6</v>
      </c>
      <c r="G170" s="4"/>
    </row>
    <row r="171" spans="1:7" ht="25.15" customHeight="1">
      <c r="A171" s="16" t="s">
        <v>176</v>
      </c>
      <c r="B171" s="16" t="s">
        <v>223</v>
      </c>
      <c r="C171" s="18">
        <v>93.5</v>
      </c>
      <c r="D171" s="18">
        <v>65.7</v>
      </c>
      <c r="E171" s="22">
        <v>70.599999999999994</v>
      </c>
      <c r="F171" s="17">
        <f t="shared" si="5"/>
        <v>61.83</v>
      </c>
      <c r="G171" s="4"/>
    </row>
  </sheetData>
  <autoFilter ref="A2:G171"/>
  <sortState ref="A3:I186">
    <sortCondition ref="A3:A186"/>
    <sortCondition descending="1" ref="C3:C186"/>
  </sortState>
  <mergeCells count="1">
    <mergeCell ref="A1:G1"/>
  </mergeCells>
  <phoneticPr fontId="2" type="noConversion"/>
  <pageMargins left="0.70866141732283472" right="0.70866141732283472" top="0.74803149606299213" bottom="0.55118110236220474" header="0.31496062992125984" footer="0.31496062992125984"/>
  <pageSetup paperSize="9" scale="95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6" sqref="F6"/>
    </sheetView>
  </sheetViews>
  <sheetFormatPr defaultRowHeight="13.5"/>
  <cols>
    <col min="1" max="1" width="27.375" style="5" customWidth="1"/>
    <col min="2" max="2" width="31.625" style="5" customWidth="1"/>
    <col min="3" max="3" width="16.5" style="5" customWidth="1"/>
  </cols>
  <sheetData>
    <row r="1" spans="1:3" ht="76.5" customHeight="1">
      <c r="A1" s="27" t="s">
        <v>225</v>
      </c>
      <c r="B1" s="27"/>
      <c r="C1" s="27"/>
    </row>
    <row r="2" spans="1:3" ht="69.75" customHeight="1">
      <c r="A2" s="25" t="s">
        <v>226</v>
      </c>
      <c r="B2" s="25" t="s">
        <v>235</v>
      </c>
      <c r="C2" s="25" t="s">
        <v>227</v>
      </c>
    </row>
    <row r="3" spans="1:3" ht="45" customHeight="1">
      <c r="A3" s="24" t="s">
        <v>228</v>
      </c>
      <c r="B3" s="24">
        <v>76.364000000000004</v>
      </c>
      <c r="C3" s="24"/>
    </row>
    <row r="4" spans="1:3" ht="45" customHeight="1">
      <c r="A4" s="24" t="s">
        <v>229</v>
      </c>
      <c r="B4" s="24">
        <v>74.745000000000005</v>
      </c>
      <c r="C4" s="24"/>
    </row>
    <row r="5" spans="1:3" ht="45" customHeight="1">
      <c r="A5" s="24" t="s">
        <v>230</v>
      </c>
      <c r="B5" s="24">
        <v>77.918000000000006</v>
      </c>
      <c r="C5" s="24"/>
    </row>
    <row r="6" spans="1:3" ht="45" customHeight="1">
      <c r="A6" s="24" t="s">
        <v>231</v>
      </c>
      <c r="B6" s="24">
        <v>75.447000000000003</v>
      </c>
      <c r="C6" s="24"/>
    </row>
    <row r="7" spans="1:3" ht="45" customHeight="1">
      <c r="A7" s="24" t="s">
        <v>232</v>
      </c>
      <c r="B7" s="24">
        <v>78.043000000000006</v>
      </c>
      <c r="C7" s="24"/>
    </row>
    <row r="8" spans="1:3" ht="45" customHeight="1">
      <c r="A8" s="24" t="s">
        <v>233</v>
      </c>
      <c r="B8" s="24">
        <v>77.188999999999993</v>
      </c>
      <c r="C8" s="24"/>
    </row>
    <row r="9" spans="1:3" ht="45" customHeight="1">
      <c r="A9" s="24" t="s">
        <v>234</v>
      </c>
      <c r="B9" s="24">
        <v>82.209000000000003</v>
      </c>
      <c r="C9" s="24"/>
    </row>
  </sheetData>
  <mergeCells count="1">
    <mergeCell ref="A1:C1"/>
  </mergeCells>
  <phoneticPr fontId="2" type="noConversion"/>
  <pageMargins left="1.1023622047244095" right="1.1023622047244095" top="1.5354330708661419" bottom="1.1417322834645669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专业测试（面试）及最终成绩</vt:lpstr>
      <vt:lpstr>各面试组平均分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2021-09-06T08:26:44Z</dcterms:modified>
</cp:coreProperties>
</file>